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lu\www\docs\transparencia\datosabiertos\"/>
    </mc:Choice>
  </mc:AlternateContent>
  <bookViews>
    <workbookView xWindow="0" yWindow="0" windowWidth="20490" windowHeight="9885" firstSheet="1" activeTab="1"/>
  </bookViews>
  <sheets>
    <sheet name="formato 3" sheetId="3" state="hidden" r:id="rId1"/>
    <sheet name="formato DEFINITIVO" sheetId="13" r:id="rId2"/>
    <sheet name="RELACION DE SALDOS" sheetId="15" r:id="rId3"/>
  </sheets>
  <definedNames>
    <definedName name="_xlnm.Print_Area" localSheetId="1">'formato DEFINITIVO'!$B$1:$F$655</definedName>
    <definedName name="_xlnm.Print_Titles" localSheetId="1">'formato DEFINITIVO'!$1:$10</definedName>
  </definedNames>
  <calcPr calcId="162913"/>
</workbook>
</file>

<file path=xl/calcChain.xml><?xml version="1.0" encoding="utf-8"?>
<calcChain xmlns="http://schemas.openxmlformats.org/spreadsheetml/2006/main">
  <c r="I23" i="15" l="1"/>
  <c r="I22" i="15"/>
  <c r="E25" i="13" l="1"/>
  <c r="D25" i="13"/>
  <c r="E646" i="13" l="1"/>
  <c r="D646" i="13"/>
  <c r="I24" i="15" l="1"/>
  <c r="J25" i="15" l="1"/>
  <c r="K24" i="15"/>
  <c r="K23" i="15"/>
  <c r="K22" i="15"/>
  <c r="K25" i="15" l="1"/>
  <c r="I25" i="15"/>
  <c r="I26" i="15" s="1"/>
</calcChain>
</file>

<file path=xl/sharedStrings.xml><?xml version="1.0" encoding="utf-8"?>
<sst xmlns="http://schemas.openxmlformats.org/spreadsheetml/2006/main" count="1958" uniqueCount="1337">
  <si>
    <t>CODIGO</t>
  </si>
  <si>
    <t xml:space="preserve"> DENOMINACION</t>
  </si>
  <si>
    <t>(CIFRAS EN PESOS Y CENTAVOS MEXICANOS)</t>
  </si>
  <si>
    <t>SECRETARÍA DE:</t>
  </si>
  <si>
    <t>Al día____ de ____ del ______</t>
  </si>
  <si>
    <t>(CIFRAS EN PESOS Y CENTAVOS)</t>
  </si>
  <si>
    <t>(1)   Ramo</t>
  </si>
  <si>
    <t>Educación Pública</t>
  </si>
  <si>
    <t>(5)  Cantidad: Numero de unidades.</t>
  </si>
  <si>
    <t xml:space="preserve">                   a) Código: Seleccione el código correspondiente al Ramo de que se trate.</t>
  </si>
  <si>
    <t xml:space="preserve">                   b) Denominación : Nombre del Ramo: Campo que se incorpora de forma automática por el sistema al introducir el campo anterior.</t>
  </si>
  <si>
    <t>(2)  Cuenta Contable Almacén, seleccione la cuenta contable almacén una vez seleccionada proceda a ala integración de su saldo.</t>
  </si>
  <si>
    <t>(4)  Denominación: Explicación detallada del bien y sus características.</t>
  </si>
  <si>
    <t xml:space="preserve">(6)  Saldo final: Cantidad en pesos y centavos que corresponde al saldo final de cada  bien en especifico, a la fecha en que se presenta el formato que integra el saldo final de la cuenta seleccionada </t>
  </si>
  <si>
    <t>*Los datos de los inventarios físicos que se presenten en este formato, deberán estar previamente conciliados con las cuentas contables correspondientes.</t>
  </si>
  <si>
    <t>SISTEMA DE CONTABILIDAD GUBERNAMENTAL</t>
  </si>
  <si>
    <t>RELACION DE BIENES INVENTARIABLES/ALMACENABLES</t>
  </si>
  <si>
    <t>(3)  Código: Codificación asignada para el control de la dependencia que consta de 5 niveles numéricos estructurados según los lineamientos establecidos por el CONAC</t>
  </si>
  <si>
    <t>2) REGISTRO FEDERAL INMOBILIARIO (RFI): Numero asignado por INDAABIN</t>
  </si>
  <si>
    <t>3) NOMBRE DEL INMUEBLE/UBICACIÓN/DESCRIPCION: Nombre y/o domicilio completo que identifica al bien inmueble</t>
  </si>
  <si>
    <t>6) EJERCICIO: Año que se inicia la obra y año en que se esta reportando.</t>
  </si>
  <si>
    <t>4) SUPERFICIE: Medida o dimensiones del bien.</t>
  </si>
  <si>
    <t>5) FECHA DE ADQUISICION: Indicar el día, mes y año en que se compro el bien (DD/MM/AAAA).</t>
  </si>
  <si>
    <t>7) DOCUMENTO RESPALDO: Numero de escritura, de contrato de obra, de dictamen valuatorio, de decreto y su descripción.</t>
  </si>
  <si>
    <t>Relación de Bienes Inmuebles que componen su patrimonio</t>
  </si>
  <si>
    <t>(7)  Total de Cuenta  Contable y existencia física : Suma total de los saldos finales de todos los bienes específicos que  componen el saldo final de la cuenta.</t>
  </si>
  <si>
    <t>MONTO ($)</t>
  </si>
  <si>
    <t>1) No. ASIGNADO SEGUN CATALOGO DE BIENES INMUEBLES: Numero que identifica al Bien inmueble de conformidad al lineamiento emitido por CONAC y publicado en el DOF el 15 de agosto de 2012</t>
  </si>
  <si>
    <t>No. ASIGNADO SEGUN CATALOGO DE BIENES INMUEBLES</t>
  </si>
  <si>
    <t>REGISTRO FEDERAL INMOBILIARIO (RFI)</t>
  </si>
  <si>
    <t>NOMBRE DEL INMUEBLE/UBICACIÓN/DESCRIPCION</t>
  </si>
  <si>
    <t>SUPERFICIE</t>
  </si>
  <si>
    <t>FECHA DE ADQUISICION</t>
  </si>
  <si>
    <t>EJERCICIO</t>
  </si>
  <si>
    <t>8) MONTO: Valor de adquisición e incrementos de valor por adiciones y actualizaciones de valor determinadas por INDAABIN, cifras en pesos y centavos.</t>
  </si>
  <si>
    <r>
      <t>RAMO</t>
    </r>
    <r>
      <rPr>
        <sz val="6"/>
        <color theme="1"/>
        <rFont val="Calibri"/>
        <family val="2"/>
        <scheme val="minor"/>
      </rPr>
      <t xml:space="preserve"> (1)</t>
    </r>
  </si>
  <si>
    <r>
      <t>CUENTA CONTABLE ALMACEN</t>
    </r>
    <r>
      <rPr>
        <sz val="6"/>
        <color theme="1"/>
        <rFont val="Calibri"/>
        <family val="2"/>
        <scheme val="minor"/>
      </rPr>
      <t xml:space="preserve"> (2)</t>
    </r>
  </si>
  <si>
    <r>
      <t xml:space="preserve">DENOMINACION   </t>
    </r>
    <r>
      <rPr>
        <sz val="6"/>
        <color theme="1"/>
        <rFont val="Calibri"/>
        <family val="2"/>
        <scheme val="minor"/>
      </rPr>
      <t xml:space="preserve"> (4)</t>
    </r>
  </si>
  <si>
    <r>
      <t xml:space="preserve">CODIGO  </t>
    </r>
    <r>
      <rPr>
        <sz val="6"/>
        <color theme="1"/>
        <rFont val="Calibri"/>
        <family val="2"/>
        <scheme val="minor"/>
      </rPr>
      <t>(3)</t>
    </r>
  </si>
  <si>
    <r>
      <t xml:space="preserve">CANTIDAD   </t>
    </r>
    <r>
      <rPr>
        <sz val="6"/>
        <color theme="1"/>
        <rFont val="Calibri"/>
        <family val="2"/>
        <scheme val="minor"/>
      </rPr>
      <t>(5)</t>
    </r>
  </si>
  <si>
    <r>
      <t xml:space="preserve">SALDO FINAL ($)   </t>
    </r>
    <r>
      <rPr>
        <sz val="7"/>
        <color theme="1"/>
        <rFont val="Calibri"/>
        <family val="2"/>
        <scheme val="minor"/>
      </rPr>
      <t>(6)</t>
    </r>
  </si>
  <si>
    <t>GRAN TOTAL DE ALMACENES</t>
  </si>
  <si>
    <t>SALDO CONTABLE</t>
  </si>
  <si>
    <t>BLOCK BLANCO T/CARTA</t>
  </si>
  <si>
    <t>BLOCK MEDIA CARTA BLANCO</t>
  </si>
  <si>
    <t>BROCHES BACCO</t>
  </si>
  <si>
    <t>CARPETA LEFORT T/CARTA</t>
  </si>
  <si>
    <t>CHINCHES DE COLORES</t>
  </si>
  <si>
    <t>CINTA CANELA</t>
  </si>
  <si>
    <t>CINTA DIUREX DE 12X65</t>
  </si>
  <si>
    <t>CINTA DIUREX DE 18X65</t>
  </si>
  <si>
    <t>CINTA DIUREX DE 24X65</t>
  </si>
  <si>
    <t>CINTA MAGICA DE 24X50</t>
  </si>
  <si>
    <t>CLIPS JUMBO</t>
  </si>
  <si>
    <t>COJIN PARA SELLO</t>
  </si>
  <si>
    <t>DESENGRAPADORA</t>
  </si>
  <si>
    <t>ENGRAPADORA</t>
  </si>
  <si>
    <t>ETIQUETA ADHESIVA 60534</t>
  </si>
  <si>
    <t>ETIQUETA ADHESIVA 60952</t>
  </si>
  <si>
    <t>ETIQUETA ADHESIVA 61338</t>
  </si>
  <si>
    <t>ETIQUETA ADHESIVA 61950</t>
  </si>
  <si>
    <t>ETIQUETA ADHESIVA 63264</t>
  </si>
  <si>
    <t>ETIQUETA ADHESIVA 65000</t>
  </si>
  <si>
    <t>ETIQUETA FILE, 25 piezas</t>
  </si>
  <si>
    <t>FOLDER C/BROCHE DE PRESION T/OFICIO</t>
  </si>
  <si>
    <t>FOLDER TAMAÑO CARTA</t>
  </si>
  <si>
    <t>FOLDER TAMAÑO OFICIO</t>
  </si>
  <si>
    <t>FOLDER C/BROCHE BACCO T/CARTA</t>
  </si>
  <si>
    <t>FOLDER C/BROCHE BACCO T/OFICIO</t>
  </si>
  <si>
    <t>GOMAS</t>
  </si>
  <si>
    <t>GRAPAS STANDAR</t>
  </si>
  <si>
    <t>HOJAS P/CARPETA T/CARTA</t>
  </si>
  <si>
    <t>INDICE ALFABETICO T/CARTA</t>
  </si>
  <si>
    <t>INDICE ALFABETICO T/ESQUELA</t>
  </si>
  <si>
    <t>JINETES P/ACCOFLEX</t>
  </si>
  <si>
    <t>LAPIZ ADHESIVO</t>
  </si>
  <si>
    <t>LAPIZ BICOLOR</t>
  </si>
  <si>
    <t>LIBRETA DE TAQUIGRAFIA</t>
  </si>
  <si>
    <t>LIBRO DE REGISTRO 100H.</t>
  </si>
  <si>
    <t>MARCADOR TINTA PERMANENTE</t>
  </si>
  <si>
    <t>PAPEL BOND T/CARTA</t>
  </si>
  <si>
    <t>PAPEL BOND T/OFICIO</t>
  </si>
  <si>
    <t>PASTAS P/ENGARGOLAR T/CARTA</t>
  </si>
  <si>
    <t>PASTAS P/ENGARGOLAR T/OFICIO</t>
  </si>
  <si>
    <t>PLUMAS</t>
  </si>
  <si>
    <t>PLUMINES PUNTO FINO</t>
  </si>
  <si>
    <t>PLUMON MARCA TEXTOS</t>
  </si>
  <si>
    <t>PLUMONES P/PIZARRON</t>
  </si>
  <si>
    <t>REFUERZO DE PAPEL</t>
  </si>
  <si>
    <t>REPUESTO DE GOMA PLUMA</t>
  </si>
  <si>
    <t>REPUESTO P/NAVAJA CUTTER</t>
  </si>
  <si>
    <t>SEPARADOR DE CARTULINA 5 hojas</t>
  </si>
  <si>
    <t>SEPARADOR DE PLASTICO T/CARTA</t>
  </si>
  <si>
    <t>SOBRE MANILA T/CARTA</t>
  </si>
  <si>
    <t>SOBRE MANILA T/ESQUELA</t>
  </si>
  <si>
    <t>SOBRE MANILA T/EX.GRANDE</t>
  </si>
  <si>
    <t>SOBRE MANILA T/OFICIO</t>
  </si>
  <si>
    <t>TARJETA BRISTOL 3X5</t>
  </si>
  <si>
    <t>TARJETA BRISTOL 5X8</t>
  </si>
  <si>
    <t>TIJERAS</t>
  </si>
  <si>
    <t>PAPEL OPALINA T/OFICIO</t>
  </si>
  <si>
    <t>BLOCK DE RECADOS PERSONALES</t>
  </si>
  <si>
    <t>ETIQUETA AVERY 5262</t>
  </si>
  <si>
    <t>ETIQUETA AVERY 8660</t>
  </si>
  <si>
    <t>ETIQUETA AVERY 5972</t>
  </si>
  <si>
    <t>ETIQUETA AVERY 5260</t>
  </si>
  <si>
    <t>ETIQUETA AVERY 5267</t>
  </si>
  <si>
    <t>TONER HP Q6472A</t>
  </si>
  <si>
    <t>TONER HP Q6473A</t>
  </si>
  <si>
    <t>CARTUCHO HP CH565A NEGRO</t>
  </si>
  <si>
    <t>CARTUCHO HP CH566A CYAN</t>
  </si>
  <si>
    <t>CARTUCHO HP CH567A MAGENTA</t>
  </si>
  <si>
    <t>050-1979-01</t>
  </si>
  <si>
    <t>1-216-043-00</t>
  </si>
  <si>
    <t>1-216-057-00</t>
  </si>
  <si>
    <t>1-216-662-11</t>
  </si>
  <si>
    <t>1-216-666-11</t>
  </si>
  <si>
    <t>1-216-748-11</t>
  </si>
  <si>
    <t>1-226-703-11</t>
  </si>
  <si>
    <t>1-226-773-11</t>
  </si>
  <si>
    <t>1-228-995-00</t>
  </si>
  <si>
    <t>1-230-488-11</t>
  </si>
  <si>
    <t>1-230-522-11</t>
  </si>
  <si>
    <t>1-231-343-00</t>
  </si>
  <si>
    <t>1-236-162-11</t>
  </si>
  <si>
    <t>1-236-231-11</t>
  </si>
  <si>
    <t>1-237-514-21</t>
  </si>
  <si>
    <t>1-237-515-21</t>
  </si>
  <si>
    <t>1-237-719-11</t>
  </si>
  <si>
    <t>1-237-781-11</t>
  </si>
  <si>
    <t>1-238-376-11</t>
  </si>
  <si>
    <t>1-238-786-11</t>
  </si>
  <si>
    <t>1-238-788-11</t>
  </si>
  <si>
    <t>1-241-248-11</t>
  </si>
  <si>
    <t>1-241-577-11</t>
  </si>
  <si>
    <t>1-241-578-11</t>
  </si>
  <si>
    <t>1-241-761-11</t>
  </si>
  <si>
    <t>1-241-762-11</t>
  </si>
  <si>
    <t>1-408-413-00</t>
  </si>
  <si>
    <t>1-411-107-00</t>
  </si>
  <si>
    <t>1-454-127-00</t>
  </si>
  <si>
    <t>1-454-151-11</t>
  </si>
  <si>
    <t>1-454-263-21</t>
  </si>
  <si>
    <t>1-454-276-00</t>
  </si>
  <si>
    <t>1-454-278-00</t>
  </si>
  <si>
    <t>1-454-279-00</t>
  </si>
  <si>
    <t>1-454-305-00</t>
  </si>
  <si>
    <t>1-454-315-00</t>
  </si>
  <si>
    <t>1-454-336-00</t>
  </si>
  <si>
    <t>1-454-337-00</t>
  </si>
  <si>
    <t>1-454-338-00</t>
  </si>
  <si>
    <t>1-454-372-11</t>
  </si>
  <si>
    <t>1-454-382-11</t>
  </si>
  <si>
    <t>1-454-417-31</t>
  </si>
  <si>
    <t>1-454-417-41</t>
  </si>
  <si>
    <t>1-454-445-11</t>
  </si>
  <si>
    <t>1-454-445-21</t>
  </si>
  <si>
    <t>1-459-051-00</t>
  </si>
  <si>
    <t>1-464-168-31</t>
  </si>
  <si>
    <t>1-516-028-XX</t>
  </si>
  <si>
    <t>1-516-520-00</t>
  </si>
  <si>
    <t>1-516-628-00</t>
  </si>
  <si>
    <t>1-516-991-00</t>
  </si>
  <si>
    <t>1-518-393-00</t>
  </si>
  <si>
    <t>1-518-508-00</t>
  </si>
  <si>
    <t>1-520-496-11</t>
  </si>
  <si>
    <t>1-541-104-00</t>
  </si>
  <si>
    <t>1-541-163-00</t>
  </si>
  <si>
    <t>1-541-198-00</t>
  </si>
  <si>
    <t>1-541-203-00</t>
  </si>
  <si>
    <t>1-541-327-11</t>
  </si>
  <si>
    <t>1-541-376-11</t>
  </si>
  <si>
    <t>1-541-424-11</t>
  </si>
  <si>
    <t>1-541-431-31</t>
  </si>
  <si>
    <t>1-541-431-32</t>
  </si>
  <si>
    <t>1-541-592-12</t>
  </si>
  <si>
    <t>1-548-119-21</t>
  </si>
  <si>
    <t>1-552-145-11</t>
  </si>
  <si>
    <t>1-552-145-31</t>
  </si>
  <si>
    <t>1-552-146-11</t>
  </si>
  <si>
    <t>1-552-146-21</t>
  </si>
  <si>
    <t>1-552-183-00</t>
  </si>
  <si>
    <t>1-552-539-00</t>
  </si>
  <si>
    <t>1-553-117-11</t>
  </si>
  <si>
    <t>1-554-039-21</t>
  </si>
  <si>
    <t>1-554-040-21</t>
  </si>
  <si>
    <t>1-554-041-21</t>
  </si>
  <si>
    <t>1-554-042-21</t>
  </si>
  <si>
    <t>1-554-044-12</t>
  </si>
  <si>
    <t>1-554-066-00</t>
  </si>
  <si>
    <t>1-559-265-11</t>
  </si>
  <si>
    <t>1-559-907-11</t>
  </si>
  <si>
    <t>1-570-547-11</t>
  </si>
  <si>
    <t>1-570-936-11</t>
  </si>
  <si>
    <t>1-571-062-11</t>
  </si>
  <si>
    <t>1-571-168-21</t>
  </si>
  <si>
    <t>1-572-042-11</t>
  </si>
  <si>
    <t>1-572-837-11</t>
  </si>
  <si>
    <t>1-584-417-21</t>
  </si>
  <si>
    <t>1-604-354-00</t>
  </si>
  <si>
    <t>1-606-680-00</t>
  </si>
  <si>
    <t>1-608-060-00</t>
  </si>
  <si>
    <t>1-617-900-11</t>
  </si>
  <si>
    <t>1-622-585-12</t>
  </si>
  <si>
    <t>1-622-587-11</t>
  </si>
  <si>
    <t>1-622-711-11</t>
  </si>
  <si>
    <t>1-622-712-11</t>
  </si>
  <si>
    <t>1-665-836-11</t>
  </si>
  <si>
    <t>1-665-836-12</t>
  </si>
  <si>
    <t>1-692-890-12</t>
  </si>
  <si>
    <t>1-692-890-21</t>
  </si>
  <si>
    <t>1-692-890-22</t>
  </si>
  <si>
    <t>1-692-890-31</t>
  </si>
  <si>
    <t>1-692-890-41</t>
  </si>
  <si>
    <t>1-692-890-42</t>
  </si>
  <si>
    <t>1-692-891-11</t>
  </si>
  <si>
    <t>1-692-891-12</t>
  </si>
  <si>
    <t>1-692-891-21</t>
  </si>
  <si>
    <t>1-692-892-11</t>
  </si>
  <si>
    <t>1-692-892-21</t>
  </si>
  <si>
    <t>1-692-994-11</t>
  </si>
  <si>
    <t>1-698-152-11</t>
  </si>
  <si>
    <t>1-698-152-12</t>
  </si>
  <si>
    <t>1-698-152-22</t>
  </si>
  <si>
    <t>1-806-232-21</t>
  </si>
  <si>
    <t>119-310</t>
  </si>
  <si>
    <t>1378950-010</t>
  </si>
  <si>
    <t>1461236-10</t>
  </si>
  <si>
    <t>1461247-010</t>
  </si>
  <si>
    <t>1461318-014</t>
  </si>
  <si>
    <t>1461493-010</t>
  </si>
  <si>
    <t>1463396-010</t>
  </si>
  <si>
    <t>1465296-010</t>
  </si>
  <si>
    <t>1465298-010</t>
  </si>
  <si>
    <t>1465299-010</t>
  </si>
  <si>
    <t>1468064-010</t>
  </si>
  <si>
    <t>150-1059-00</t>
  </si>
  <si>
    <t>151-0337-00</t>
  </si>
  <si>
    <t>1513352-01</t>
  </si>
  <si>
    <t>152-0408-00</t>
  </si>
  <si>
    <t>2-113-132-11</t>
  </si>
  <si>
    <t>2-114-454-12</t>
  </si>
  <si>
    <t>270-005</t>
  </si>
  <si>
    <t>3-171-466-02</t>
  </si>
  <si>
    <t>3-171-532-02</t>
  </si>
  <si>
    <t>3-173-172-01</t>
  </si>
  <si>
    <t>3-173-176-01</t>
  </si>
  <si>
    <t>3-174-315-01</t>
  </si>
  <si>
    <t>3-174-316-01</t>
  </si>
  <si>
    <t>3-174-316-02</t>
  </si>
  <si>
    <t>3-179-110-01</t>
  </si>
  <si>
    <t>3-538-102-00</t>
  </si>
  <si>
    <t>3-621-912-00</t>
  </si>
  <si>
    <t>3-637-213-00</t>
  </si>
  <si>
    <t>3-642-518-00</t>
  </si>
  <si>
    <t>3-642-519-00</t>
  </si>
  <si>
    <t>3-648-047-00</t>
  </si>
  <si>
    <t>3-648-051-00</t>
  </si>
  <si>
    <t>3-648-052-00</t>
  </si>
  <si>
    <t>3-650-512-00</t>
  </si>
  <si>
    <t>3-651-607-00</t>
  </si>
  <si>
    <t>3-653-324-00</t>
  </si>
  <si>
    <t>3-653-380-00</t>
  </si>
  <si>
    <t>3-653-387-00</t>
  </si>
  <si>
    <t>3-656-948-00</t>
  </si>
  <si>
    <t>3-657-133-00</t>
  </si>
  <si>
    <t>3-659-213-00</t>
  </si>
  <si>
    <t>3-659-391-00</t>
  </si>
  <si>
    <t>3-661-165-00</t>
  </si>
  <si>
    <t>3-661-194-00</t>
  </si>
  <si>
    <t>3-661-328-00</t>
  </si>
  <si>
    <t>3-662-347-00</t>
  </si>
  <si>
    <t>3-668-012-03</t>
  </si>
  <si>
    <t>3-668-047-00</t>
  </si>
  <si>
    <t>3-668-185-00</t>
  </si>
  <si>
    <t>3-668-186-00</t>
  </si>
  <si>
    <t>3-668-187-00</t>
  </si>
  <si>
    <t>3-668-188-00</t>
  </si>
  <si>
    <t>3-668-210-00</t>
  </si>
  <si>
    <t>3-668-246-00</t>
  </si>
  <si>
    <t>3-668-247-00</t>
  </si>
  <si>
    <t>3-668-300-00</t>
  </si>
  <si>
    <t>3-668-303-00</t>
  </si>
  <si>
    <t>3-668-304-00</t>
  </si>
  <si>
    <t>3-668-305-00</t>
  </si>
  <si>
    <t>3-668-306-00</t>
  </si>
  <si>
    <t>3-668-315-02</t>
  </si>
  <si>
    <t>3-668-474-00</t>
  </si>
  <si>
    <t>3-668-760-00</t>
  </si>
  <si>
    <t>3-668-785-00</t>
  </si>
  <si>
    <t>3-668-936-00</t>
  </si>
  <si>
    <t>3-668-946-00</t>
  </si>
  <si>
    <t>3-668-947-00</t>
  </si>
  <si>
    <t>3-668-948-00</t>
  </si>
  <si>
    <t>3-668-963-03</t>
  </si>
  <si>
    <t>3-669-443-01</t>
  </si>
  <si>
    <t>3-669-526-00</t>
  </si>
  <si>
    <t>3-669-979-00</t>
  </si>
  <si>
    <t>3-672-737-01</t>
  </si>
  <si>
    <t>3-673-614-00</t>
  </si>
  <si>
    <t>3-673-680-00</t>
  </si>
  <si>
    <t>3-673-725-02</t>
  </si>
  <si>
    <t>3-673-738-00</t>
  </si>
  <si>
    <t>3-673-748-00</t>
  </si>
  <si>
    <t>3-674-665-00</t>
  </si>
  <si>
    <t>3-675-866-01</t>
  </si>
  <si>
    <t>3-677-749-03</t>
  </si>
  <si>
    <t>3-680-328-02</t>
  </si>
  <si>
    <t>3-680-812-00</t>
  </si>
  <si>
    <t>3-680-841-01</t>
  </si>
  <si>
    <t>3-681-528-00</t>
  </si>
  <si>
    <t>3-688-066-02</t>
  </si>
  <si>
    <t>3-689-759-01</t>
  </si>
  <si>
    <t>3-701-441-21</t>
  </si>
  <si>
    <t>3-701-447-01</t>
  </si>
  <si>
    <t>3-714-535-01</t>
  </si>
  <si>
    <t>3-714-588-03</t>
  </si>
  <si>
    <t>3-717-211-01</t>
  </si>
  <si>
    <t>3-717-267-01</t>
  </si>
  <si>
    <t>3-717-283-01</t>
  </si>
  <si>
    <t>3-717-293-01</t>
  </si>
  <si>
    <t>3-717-378-01</t>
  </si>
  <si>
    <t>3-717-416-04</t>
  </si>
  <si>
    <t>3-722-452-01</t>
  </si>
  <si>
    <t>3-728-866-11</t>
  </si>
  <si>
    <t>3-741-197-01</t>
  </si>
  <si>
    <t>3-748-142-01</t>
  </si>
  <si>
    <t>3-870-140-01</t>
  </si>
  <si>
    <t>3-986-632-02</t>
  </si>
  <si>
    <t>311-0397-01</t>
  </si>
  <si>
    <t>311-2138-00</t>
  </si>
  <si>
    <t>4-306-348-XX</t>
  </si>
  <si>
    <t>701-002</t>
  </si>
  <si>
    <t>8-719-104-42</t>
  </si>
  <si>
    <t>8-719-123-69</t>
  </si>
  <si>
    <t>8-719-411-02</t>
  </si>
  <si>
    <t>8-719-911-19</t>
  </si>
  <si>
    <t>8-729-106-68</t>
  </si>
  <si>
    <t>8-729-116-45</t>
  </si>
  <si>
    <t>8-759-720-67</t>
  </si>
  <si>
    <t>8-820-389-02</t>
  </si>
  <si>
    <t>8-825-514-20</t>
  </si>
  <si>
    <t>8-825-544-20</t>
  </si>
  <si>
    <t>8-825-554-73</t>
  </si>
  <si>
    <t>8-825-554-74</t>
  </si>
  <si>
    <t>8-825-578-22</t>
  </si>
  <si>
    <t>8-825-623-21</t>
  </si>
  <si>
    <t>8-825-623-22</t>
  </si>
  <si>
    <t>8-825-725-10</t>
  </si>
  <si>
    <t>8-825-725-50</t>
  </si>
  <si>
    <t>8-825-770-72</t>
  </si>
  <si>
    <t>8-825-770-74</t>
  </si>
  <si>
    <t>8-825-770-91</t>
  </si>
  <si>
    <t>8-825-771-01</t>
  </si>
  <si>
    <t>8-825-771-11</t>
  </si>
  <si>
    <t>8-825-771-31</t>
  </si>
  <si>
    <t>8-825-776-22</t>
  </si>
  <si>
    <t>8-825-776-42</t>
  </si>
  <si>
    <t>8-825-776-61</t>
  </si>
  <si>
    <t>8-825-776-63</t>
  </si>
  <si>
    <t>8-8257-764-2</t>
  </si>
  <si>
    <t>8-829-358-31</t>
  </si>
  <si>
    <t>8-835-050-01</t>
  </si>
  <si>
    <t>8-835-056-01</t>
  </si>
  <si>
    <t>8-835-232-01</t>
  </si>
  <si>
    <t>8-835-258-02</t>
  </si>
  <si>
    <t>8-835-445-52</t>
  </si>
  <si>
    <t>8-835-634-51</t>
  </si>
  <si>
    <t>8-838-019-01</t>
  </si>
  <si>
    <t>8-838-028-01</t>
  </si>
  <si>
    <t>8-838-028-11</t>
  </si>
  <si>
    <t>8-838-029-01</t>
  </si>
  <si>
    <t>8-944-005-03</t>
  </si>
  <si>
    <t>8-960-015-04</t>
  </si>
  <si>
    <t>8-960-015-16</t>
  </si>
  <si>
    <t>8-960-037-02</t>
  </si>
  <si>
    <t>8-960-037-80</t>
  </si>
  <si>
    <t>8-960-096-01</t>
  </si>
  <si>
    <t>8-960-096-41</t>
  </si>
  <si>
    <t>8-960-097-44</t>
  </si>
  <si>
    <t>8-960-097-45</t>
  </si>
  <si>
    <t>8-960-098-45</t>
  </si>
  <si>
    <t>811-990</t>
  </si>
  <si>
    <t>A-1202-395-A</t>
  </si>
  <si>
    <t>A-1438-819-A</t>
  </si>
  <si>
    <t>A-6037-022-A</t>
  </si>
  <si>
    <t>A-6042-018-B</t>
  </si>
  <si>
    <t>A-6042-019-A</t>
  </si>
  <si>
    <t>A-6045-018-C</t>
  </si>
  <si>
    <t>A-6046-027-E</t>
  </si>
  <si>
    <t>A-6046-028-A</t>
  </si>
  <si>
    <t>A-6046-034-B</t>
  </si>
  <si>
    <t>A-6046-035-A</t>
  </si>
  <si>
    <t>A-6046-037-A</t>
  </si>
  <si>
    <t>A-6046-061-A</t>
  </si>
  <si>
    <t>A-6046-062-A</t>
  </si>
  <si>
    <t>A-6050-147-A</t>
  </si>
  <si>
    <t>A-6050-167-A</t>
  </si>
  <si>
    <t>A-6050-476-B</t>
  </si>
  <si>
    <t>A-6050-477-A</t>
  </si>
  <si>
    <t>A-6050-504-B</t>
  </si>
  <si>
    <t>A-6050-540-A</t>
  </si>
  <si>
    <t>A-6050-541-B</t>
  </si>
  <si>
    <t>A-6050-625-A</t>
  </si>
  <si>
    <t>A-6050-645-A</t>
  </si>
  <si>
    <t>A-6050-646-A</t>
  </si>
  <si>
    <t>A-6050-649-A</t>
  </si>
  <si>
    <t>A-6050-650-A</t>
  </si>
  <si>
    <t>A-6050-655-A</t>
  </si>
  <si>
    <t>A-6050-673-C</t>
  </si>
  <si>
    <t>A-6050-835-A</t>
  </si>
  <si>
    <t>A-6052-024-A</t>
  </si>
  <si>
    <t>A-6052-046-A</t>
  </si>
  <si>
    <t>A-6052-095-B</t>
  </si>
  <si>
    <t>A-6052-096-A</t>
  </si>
  <si>
    <t>A-6703-651-C</t>
  </si>
  <si>
    <t>A-6706-341-D</t>
  </si>
  <si>
    <t>A-6709-102-A</t>
  </si>
  <si>
    <t>A-6709-136-A</t>
  </si>
  <si>
    <t>A-6709-296-A</t>
  </si>
  <si>
    <t>A-6709-315-A</t>
  </si>
  <si>
    <t>A-6709-349-A</t>
  </si>
  <si>
    <t>A-6709-428-B</t>
  </si>
  <si>
    <t>A-6709-442-A</t>
  </si>
  <si>
    <t>A-6709-602-A</t>
  </si>
  <si>
    <t>A-6709-615-A</t>
  </si>
  <si>
    <t>A-6709-636-A</t>
  </si>
  <si>
    <t>A-6709-659-A</t>
  </si>
  <si>
    <t>A-6709-674-A</t>
  </si>
  <si>
    <t>A-6709-699-A</t>
  </si>
  <si>
    <t>A-6734-106-A</t>
  </si>
  <si>
    <t>A-6734-238-D</t>
  </si>
  <si>
    <t>A-6734-253-C</t>
  </si>
  <si>
    <t>A-6736-030-A</t>
  </si>
  <si>
    <t>A-6736-031-A</t>
  </si>
  <si>
    <t>A-6737-096-A</t>
  </si>
  <si>
    <t>A-6737-113-B</t>
  </si>
  <si>
    <t>A-6737-173-A</t>
  </si>
  <si>
    <t>A-6737-175-A</t>
  </si>
  <si>
    <t>A-6737-175-C</t>
  </si>
  <si>
    <t>A-6737-207-B</t>
  </si>
  <si>
    <t>A-6737-207-D</t>
  </si>
  <si>
    <t>A-6737-207-E</t>
  </si>
  <si>
    <t>A-6739-017-A</t>
  </si>
  <si>
    <t>A-674-009-1D</t>
  </si>
  <si>
    <t>A-6740-069-B</t>
  </si>
  <si>
    <t>A-6740-091-D</t>
  </si>
  <si>
    <t>A-6741-038-B</t>
  </si>
  <si>
    <t>A-6741-044-B</t>
  </si>
  <si>
    <t>A-6741-045-A</t>
  </si>
  <si>
    <t>A-6742-034-A</t>
  </si>
  <si>
    <t>A-6742-038-B</t>
  </si>
  <si>
    <t>A-6746-017-A</t>
  </si>
  <si>
    <t>A-6746-027-A</t>
  </si>
  <si>
    <t>A-6746-027-C</t>
  </si>
  <si>
    <t>A-6746-028-A</t>
  </si>
  <si>
    <t>A-6746-028-C</t>
  </si>
  <si>
    <t>A-6746-029-D</t>
  </si>
  <si>
    <t>A-6746-030-A</t>
  </si>
  <si>
    <t>A-6746-030-C</t>
  </si>
  <si>
    <t>A-6747-267-A</t>
  </si>
  <si>
    <t>A-6749-125-A</t>
  </si>
  <si>
    <t>A-6750-040-B</t>
  </si>
  <si>
    <t>A-6750-113-G</t>
  </si>
  <si>
    <t>A-6750-134-B</t>
  </si>
  <si>
    <t>A-6750-138-H</t>
  </si>
  <si>
    <t>A-6750-141-C</t>
  </si>
  <si>
    <t>A-6750-223-A</t>
  </si>
  <si>
    <t>A-6750-292-E</t>
  </si>
  <si>
    <t>A-6750-293-F</t>
  </si>
  <si>
    <t>A-6751-360-H</t>
  </si>
  <si>
    <t>A-6762-101-A</t>
  </si>
  <si>
    <t>A-6762-103-A</t>
  </si>
  <si>
    <t>A-6762-314-A</t>
  </si>
  <si>
    <t>A-6762-343-A</t>
  </si>
  <si>
    <t>A-6762-399-B</t>
  </si>
  <si>
    <t>A-6762-401-A</t>
  </si>
  <si>
    <t>A-6762-403-B</t>
  </si>
  <si>
    <t>A-6762-455-A</t>
  </si>
  <si>
    <t>A-6762-457-A</t>
  </si>
  <si>
    <t>A-8260-246-B</t>
  </si>
  <si>
    <t>A-8260-248-B</t>
  </si>
  <si>
    <t>A-8260-719-A</t>
  </si>
  <si>
    <t>A-8260-972-B</t>
  </si>
  <si>
    <t>A-8260-973-B</t>
  </si>
  <si>
    <t>A-8260-976-A</t>
  </si>
  <si>
    <t>A-8260-977-A</t>
  </si>
  <si>
    <t>A-8262-601-B</t>
  </si>
  <si>
    <t>A-8263-621-A</t>
  </si>
  <si>
    <t>A-8267-589-M</t>
  </si>
  <si>
    <t>A-8319-163-A</t>
  </si>
  <si>
    <t>A-8319-163-B</t>
  </si>
  <si>
    <t>A-8321-048-A</t>
  </si>
  <si>
    <t>J-3625-110-A</t>
  </si>
  <si>
    <t>J-6001-830-A</t>
  </si>
  <si>
    <t>J-6035-070-A</t>
  </si>
  <si>
    <t>J-6043-640-A</t>
  </si>
  <si>
    <t>J-6080-840-A</t>
  </si>
  <si>
    <t>J-6086-570-A</t>
  </si>
  <si>
    <t>J-618-739-OA</t>
  </si>
  <si>
    <t>J-6252-510-A</t>
  </si>
  <si>
    <t>J-6252-520-A</t>
  </si>
  <si>
    <t>J-632-403-OA</t>
  </si>
  <si>
    <t>J-6320-880-A</t>
  </si>
  <si>
    <t>J-6325-380-A</t>
  </si>
  <si>
    <t>J-6338-130-A</t>
  </si>
  <si>
    <t>VXL2870C</t>
  </si>
  <si>
    <t>X-3166-036-1</t>
  </si>
  <si>
    <t>X-3166-037-1</t>
  </si>
  <si>
    <t>X-3166-037-2</t>
  </si>
  <si>
    <t>X-3166-040-4</t>
  </si>
  <si>
    <t>X-3166-052-1</t>
  </si>
  <si>
    <t>X-3166-052-2</t>
  </si>
  <si>
    <t>X-3166-054-1</t>
  </si>
  <si>
    <t>X-3166-055-3</t>
  </si>
  <si>
    <t>X-3166-059-1</t>
  </si>
  <si>
    <t>X-3166-076-2</t>
  </si>
  <si>
    <t>X-3166-076-7</t>
  </si>
  <si>
    <t>X-3166-077-2</t>
  </si>
  <si>
    <t>X-3166-077-7</t>
  </si>
  <si>
    <t>X-3166-116-1</t>
  </si>
  <si>
    <t>X-3166-320-1</t>
  </si>
  <si>
    <t>X-3166-376-1</t>
  </si>
  <si>
    <t>X-3166-386-1</t>
  </si>
  <si>
    <t>X-3166-431-1</t>
  </si>
  <si>
    <t>X-3166-573-1</t>
  </si>
  <si>
    <t>X-3167-232-1</t>
  </si>
  <si>
    <t>X-3642-058-0</t>
  </si>
  <si>
    <t>X-3642-154-2</t>
  </si>
  <si>
    <t>X-3642-166-0</t>
  </si>
  <si>
    <t>X-3646-026-0</t>
  </si>
  <si>
    <t>X-3650-231-2</t>
  </si>
  <si>
    <t>X-3651-315-0</t>
  </si>
  <si>
    <t>X-3654-033-0</t>
  </si>
  <si>
    <t>X-3657-002-3</t>
  </si>
  <si>
    <t>X-3661-038-0</t>
  </si>
  <si>
    <t>X-3668-020-0</t>
  </si>
  <si>
    <t>X-3668-035-0</t>
  </si>
  <si>
    <t>X-3668-036-0</t>
  </si>
  <si>
    <t>X-3668-045-0</t>
  </si>
  <si>
    <t>X-3668-052-0</t>
  </si>
  <si>
    <t>X-3668-058-0</t>
  </si>
  <si>
    <t>X-3668-707-0</t>
  </si>
  <si>
    <t>X-3668-729-0</t>
  </si>
  <si>
    <t>X-3668-737-0</t>
  </si>
  <si>
    <t>X-3668-743-0</t>
  </si>
  <si>
    <t>X-3673-601-1</t>
  </si>
  <si>
    <t>X-3673-669-0</t>
  </si>
  <si>
    <t>X-3675-801-3</t>
  </si>
  <si>
    <t>X-3675-809-0</t>
  </si>
  <si>
    <t>X-3675-858-1</t>
  </si>
  <si>
    <t>X-3676-031-6</t>
  </si>
  <si>
    <t>X-3717-201-1</t>
  </si>
  <si>
    <t>X-3717-205-1</t>
  </si>
  <si>
    <t>X-3717-211-1</t>
  </si>
  <si>
    <t>X-3717-215-2</t>
  </si>
  <si>
    <t>X-3717-215-3</t>
  </si>
  <si>
    <t>X-3717-250-2</t>
  </si>
  <si>
    <t>X-3717-740-1</t>
  </si>
  <si>
    <t>X-3722-306-4</t>
  </si>
  <si>
    <t>X-3722-323-1</t>
  </si>
  <si>
    <t>X-3722-323-3</t>
  </si>
  <si>
    <t>X-3722-324-3</t>
  </si>
  <si>
    <t>X-3722-324-5</t>
  </si>
  <si>
    <t>X-3722-325-3</t>
  </si>
  <si>
    <t>X-3722-363-4</t>
  </si>
  <si>
    <t>X-3726-808-3</t>
  </si>
  <si>
    <t>XEIPN TV CANAL ONCE</t>
  </si>
  <si>
    <t>RELACION DE SALDOS</t>
  </si>
  <si>
    <t>Anterior</t>
  </si>
  <si>
    <t>Debe</t>
  </si>
  <si>
    <t>Haber</t>
  </si>
  <si>
    <t>Final</t>
  </si>
  <si>
    <t>CINTAS DE VIDEOS</t>
  </si>
  <si>
    <t>00000-00115-01151-11518</t>
  </si>
  <si>
    <t>CARD GRABABLE 5 MINUTOS</t>
  </si>
  <si>
    <t>DISCO COMPACTO REGRABABLE RW</t>
  </si>
  <si>
    <t>00000-00115-01151-11513</t>
  </si>
  <si>
    <t>PAPEL OPALINA TABLOIDE</t>
  </si>
  <si>
    <t>PEGAMENTO SPRAY SUPER 77</t>
  </si>
  <si>
    <t>00000-00115-01151-11511</t>
  </si>
  <si>
    <t>11301-01151-11511-00002-00242</t>
  </si>
  <si>
    <t>ALCOHOL ISOPROPILICO</t>
  </si>
  <si>
    <t>11301-01151-11511-00001-00003</t>
  </si>
  <si>
    <t>11301-01151-11511-00001-00005</t>
  </si>
  <si>
    <t>11301-01151-11511-00001-00007</t>
  </si>
  <si>
    <t>11301-01151-11511-00001-00011</t>
  </si>
  <si>
    <t>11301-01151-11511-00001-00015</t>
  </si>
  <si>
    <t>11301-01151-11511-00001-00016</t>
  </si>
  <si>
    <t>11301-01151-11511-00001-00017</t>
  </si>
  <si>
    <t>11301-01151-11511-00001-00018</t>
  </si>
  <si>
    <t>11301-01151-11511-00001-00019</t>
  </si>
  <si>
    <t>11301-01151-11511-00001-00020</t>
  </si>
  <si>
    <t>11301-01151-11511-00001-00021</t>
  </si>
  <si>
    <t>11301-01151-11511-00001-00023</t>
  </si>
  <si>
    <t>11301-01151-11511-00001-00024</t>
  </si>
  <si>
    <t>11301-01151-11511-00001-00025</t>
  </si>
  <si>
    <t>11301-01151-11511-00001-00026</t>
  </si>
  <si>
    <t>11301-01151-11511-00001-00028</t>
  </si>
  <si>
    <t>11301-01151-11511-00001-00029</t>
  </si>
  <si>
    <t>11301-01151-11511-00001-00031</t>
  </si>
  <si>
    <t>11301-01151-11511-00001-00032</t>
  </si>
  <si>
    <t>11301-01151-11511-00001-00033</t>
  </si>
  <si>
    <t>11301-01151-11511-00001-00035</t>
  </si>
  <si>
    <t>11301-01151-11511-00001-00045</t>
  </si>
  <si>
    <t>11301-01151-11511-00001-00046</t>
  </si>
  <si>
    <t>11301-01151-11511-00001-00047</t>
  </si>
  <si>
    <t>11301-01151-11511-00001-00049</t>
  </si>
  <si>
    <t>11301-01151-11511-00001-00059</t>
  </si>
  <si>
    <t>11301-01151-11511-00001-00061</t>
  </si>
  <si>
    <t>11301-01151-11511-00001-00062</t>
  </si>
  <si>
    <t>11301-01151-11511-00001-00063</t>
  </si>
  <si>
    <t>11301-01151-11511-00001-00064</t>
  </si>
  <si>
    <t>11301-01151-11511-00001-00065</t>
  </si>
  <si>
    <t>11301-01151-11511-00001-00066</t>
  </si>
  <si>
    <t>11301-01151-11511-00001-00067</t>
  </si>
  <si>
    <t>11301-01151-11511-00001-00068</t>
  </si>
  <si>
    <t>11301-01151-11511-00001-00071</t>
  </si>
  <si>
    <t>11301-01151-11511-00001-00072</t>
  </si>
  <si>
    <t>11301-01151-11511-00001-00073</t>
  </si>
  <si>
    <t>11301-01151-11511-00001-00075</t>
  </si>
  <si>
    <t>11301-01151-11511-00001-00076</t>
  </si>
  <si>
    <t>11301-01151-11511-00001-00078</t>
  </si>
  <si>
    <t>11301-01151-11511-00001-00079</t>
  </si>
  <si>
    <t>11301-01151-11511-00001-00080</t>
  </si>
  <si>
    <t>11301-01151-11511-00001-00081</t>
  </si>
  <si>
    <t>11301-01151-11511-00001-00082</t>
  </si>
  <si>
    <t>11301-01151-11511-00001-00083</t>
  </si>
  <si>
    <t>11301-01151-11511-00001-00084</t>
  </si>
  <si>
    <t>11301-01151-11511-00001-00085</t>
  </si>
  <si>
    <t>11301-01151-11511-00001-00086</t>
  </si>
  <si>
    <t>11301-01151-11511-00001-00088</t>
  </si>
  <si>
    <t>11301-01151-11511-00001-00089</t>
  </si>
  <si>
    <t>11301-01151-11511-00001-00090</t>
  </si>
  <si>
    <t>11301-01151-11511-00001-00091</t>
  </si>
  <si>
    <t>11301-01151-11511-00001-00092</t>
  </si>
  <si>
    <t>11301-01151-11511-00001-00096</t>
  </si>
  <si>
    <t>11301-01151-11511-00001-00098</t>
  </si>
  <si>
    <t>11301-01151-11511-00001-00099</t>
  </si>
  <si>
    <t>11301-01151-11511-00001-00100</t>
  </si>
  <si>
    <t>11301-01151-11511-00001-00101</t>
  </si>
  <si>
    <t>11301-01151-11511-00001-00105</t>
  </si>
  <si>
    <t>11301-01151-11511-00001-00106</t>
  </si>
  <si>
    <t>11301-01151-11511-00001-00108</t>
  </si>
  <si>
    <t>11301-01151-11511-00001-00109</t>
  </si>
  <si>
    <t>11301-01151-11511-00001-00110</t>
  </si>
  <si>
    <t>11301-01151-11511-00001-00115</t>
  </si>
  <si>
    <t>11301-01151-11511-00001-00116</t>
  </si>
  <si>
    <t>11301-01151-11511-00001-00117</t>
  </si>
  <si>
    <t>11301-01151-11511-00001-00118</t>
  </si>
  <si>
    <t>11301-01151-11511-00001-00121</t>
  </si>
  <si>
    <t>11301-01151-11511-00001-00122</t>
  </si>
  <si>
    <t>11301-01151-11511-00001-00124</t>
  </si>
  <si>
    <t>11301-01151-11511-00001-00125</t>
  </si>
  <si>
    <t>11301-01151-11511-00001-00126</t>
  </si>
  <si>
    <t>11301-01151-11511-00001-00127</t>
  </si>
  <si>
    <t>11301-01151-11511-00001-00130</t>
  </si>
  <si>
    <t>11301-01151-11511-00001-00131</t>
  </si>
  <si>
    <t>11301-01151-11511-00001-00132</t>
  </si>
  <si>
    <t>11301-01151-11511-00001-00133</t>
  </si>
  <si>
    <t>11301-01151-11511-00001-00134</t>
  </si>
  <si>
    <t>11301-01151-11511-00001-00136</t>
  </si>
  <si>
    <t>11301-01151-11511-00001-00137</t>
  </si>
  <si>
    <t>11301-01151-11511-00001-00140</t>
  </si>
  <si>
    <t>11301-01151-11511-00001-00142</t>
  </si>
  <si>
    <t>11301-01151-11511-00001-00147</t>
  </si>
  <si>
    <t>11301-01151-11518-00004-00279</t>
  </si>
  <si>
    <t>11301-01151-11518-00004-00281</t>
  </si>
  <si>
    <t>11301-01151-11518-00004-00282</t>
  </si>
  <si>
    <t>11301-01151-11518-00004-00283</t>
  </si>
  <si>
    <t>11301-01151-11518-00004-00284</t>
  </si>
  <si>
    <t>11301-01151-11518-00004-00285</t>
  </si>
  <si>
    <t>11301-01151-11518-00004-00286</t>
  </si>
  <si>
    <t>11301-01151-11518-00004-00287</t>
  </si>
  <si>
    <t>11301-01151-11518-00004-00289</t>
  </si>
  <si>
    <t>11301-01151-11518-00004-00291</t>
  </si>
  <si>
    <t>11301-01151-11518-00004-00292</t>
  </si>
  <si>
    <t>11301-01151-11518-00004-00293</t>
  </si>
  <si>
    <t>11301-01151-11518-00004-00294</t>
  </si>
  <si>
    <t>11301-01151-11518-00004-00295</t>
  </si>
  <si>
    <t>11301-01151-11518-00004-00298</t>
  </si>
  <si>
    <t>11301-01151-11518-00004-00306</t>
  </si>
  <si>
    <t>11301-01151-11518-00004-00307</t>
  </si>
  <si>
    <t>11301-01151-11518-00004-00311</t>
  </si>
  <si>
    <t>11301-01151-11518-00004-00312</t>
  </si>
  <si>
    <t>11301-01151-11518-00004-00313</t>
  </si>
  <si>
    <t>11301-01151-11518-00004-00314</t>
  </si>
  <si>
    <t>11301-01151-11518-00004-00315</t>
  </si>
  <si>
    <t>11301-01151-11518-00004-00316</t>
  </si>
  <si>
    <t>11301-01151-11518-00004-00317</t>
  </si>
  <si>
    <t>11301-01151-11518-00004-00318</t>
  </si>
  <si>
    <t>11301-01151-11518-00004-00320</t>
  </si>
  <si>
    <t>11301-01151-11518-00004-00321</t>
  </si>
  <si>
    <t>11301-01151-11518-00004-00322</t>
  </si>
  <si>
    <t>11301-01151-11518-00004-00323</t>
  </si>
  <si>
    <t>11301-01151-11518-00004-00325</t>
  </si>
  <si>
    <t>11301-01151-11518-00004-00327</t>
  </si>
  <si>
    <t>11301-01151-11518-00004-00328</t>
  </si>
  <si>
    <t>11301-01151-11518-00004-00329</t>
  </si>
  <si>
    <t>11301-01151-11518-00004-00330</t>
  </si>
  <si>
    <t>11301-01151-11518-00004-00331</t>
  </si>
  <si>
    <t>11301-01151-11518-00004-00335</t>
  </si>
  <si>
    <t>11301-01151-11518-00004-00336</t>
  </si>
  <si>
    <t>11301-01151-11518-00004-00337</t>
  </si>
  <si>
    <t>11301-01151-11518-00004-00338</t>
  </si>
  <si>
    <t>11301-01151-11518-00004-00339</t>
  </si>
  <si>
    <t>11301-01151-11518-00004-00340</t>
  </si>
  <si>
    <t>11301-01151-11518-00004-00341</t>
  </si>
  <si>
    <t>11301-01151-11518-00004-00342</t>
  </si>
  <si>
    <t>11301-01151-11518-00004-00343</t>
  </si>
  <si>
    <t>11301-01151-11518-00004-00344</t>
  </si>
  <si>
    <t>11301-01151-11518-00004-00345</t>
  </si>
  <si>
    <t>11301-01151-11518-00004-00346</t>
  </si>
  <si>
    <t>11301-01151-11518-00004-00347</t>
  </si>
  <si>
    <t>11301-01151-11518-00004-00348</t>
  </si>
  <si>
    <t>11301-01151-11518-00004-00349</t>
  </si>
  <si>
    <t>11301-01151-11518-00004-00350</t>
  </si>
  <si>
    <t>11301-01151-11518-00004-00352</t>
  </si>
  <si>
    <t>11301-01151-11518-00004-00353</t>
  </si>
  <si>
    <t>11301-01151-11518-00004-00354</t>
  </si>
  <si>
    <t>11301-01151-11518-00004-00355</t>
  </si>
  <si>
    <t>11301-01151-11518-00004-00356</t>
  </si>
  <si>
    <t>11301-01151-11518-00004-00357</t>
  </si>
  <si>
    <t>11301-01151-11518-00004-00358</t>
  </si>
  <si>
    <t>11301-01151-11518-00004-00360</t>
  </si>
  <si>
    <t>11301-01151-11518-00004-00361</t>
  </si>
  <si>
    <t>11301-01151-11518-00004-00362</t>
  </si>
  <si>
    <t>11301-01151-11518-00004-00364</t>
  </si>
  <si>
    <t>11301-01151-11518-00004-00366</t>
  </si>
  <si>
    <t>11301-01151-11518-00004-00368</t>
  </si>
  <si>
    <t>11301-01151-11518-00004-00370</t>
  </si>
  <si>
    <t>11301-01151-11518-00004-00372</t>
  </si>
  <si>
    <t>11301-01151-11518-00004-00375</t>
  </si>
  <si>
    <t>11301-01151-11518-00004-00376</t>
  </si>
  <si>
    <t>11301-01151-11518-00004-00377</t>
  </si>
  <si>
    <t>11301-01151-11518-00004-00378</t>
  </si>
  <si>
    <t>11301-01151-11518-00004-00379</t>
  </si>
  <si>
    <t>11301-01151-11518-00004-00380</t>
  </si>
  <si>
    <t>11301-01151-11518-00004-00381</t>
  </si>
  <si>
    <t>11301-01151-11518-00004-00382</t>
  </si>
  <si>
    <t>11301-01151-11518-00004-00383</t>
  </si>
  <si>
    <t>11301-01151-11518-00004-00384</t>
  </si>
  <si>
    <t>11301-01151-11518-00004-00385</t>
  </si>
  <si>
    <t>11301-01151-11518-00004-00386</t>
  </si>
  <si>
    <t>11301-01151-11518-00004-00387</t>
  </si>
  <si>
    <t>11301-01151-11518-00004-00388</t>
  </si>
  <si>
    <t>11301-01151-11518-00004-00389</t>
  </si>
  <si>
    <t>11301-01151-11518-00004-00390</t>
  </si>
  <si>
    <t>11301-01151-11518-00004-00392</t>
  </si>
  <si>
    <t>11301-01151-11518-00004-00393</t>
  </si>
  <si>
    <t>11301-01151-11518-00004-00394</t>
  </si>
  <si>
    <t>11301-01151-11518-00004-00395</t>
  </si>
  <si>
    <t>11301-01151-11518-00004-00396</t>
  </si>
  <si>
    <t>11301-01151-11518-00004-00397</t>
  </si>
  <si>
    <t>11301-01151-11518-00004-00398</t>
  </si>
  <si>
    <t>11301-01151-11518-00004-00399</t>
  </si>
  <si>
    <t>11301-01151-11518-00004-00400</t>
  </si>
  <si>
    <t>11301-01151-11518-00004-00401</t>
  </si>
  <si>
    <t>11301-01151-11518-00004-00407</t>
  </si>
  <si>
    <t>11301-01151-11518-00004-00419</t>
  </si>
  <si>
    <t>11301-01151-11518-00004-00420</t>
  </si>
  <si>
    <t>11301-01151-11518-00004-00421</t>
  </si>
  <si>
    <t>11301-01151-11518-00004-00423</t>
  </si>
  <si>
    <t>11301-01151-11518-00004-00424</t>
  </si>
  <si>
    <t>11301-01151-11518-00004-00425</t>
  </si>
  <si>
    <t>11301-01151-11518-00004-00427</t>
  </si>
  <si>
    <t>11301-01151-11518-00004-00428</t>
  </si>
  <si>
    <t>11301-01151-11518-00004-00429</t>
  </si>
  <si>
    <t>11301-01151-11518-00004-00430</t>
  </si>
  <si>
    <t>11301-01151-11518-00004-00436</t>
  </si>
  <si>
    <t>11301-01151-11518-00004-00452</t>
  </si>
  <si>
    <t>11301-01151-11518-00004-00456</t>
  </si>
  <si>
    <t>11301-01151-11518-00004-00457</t>
  </si>
  <si>
    <t>11301-01151-11518-00004-00461</t>
  </si>
  <si>
    <t>11301-01151-11518-00004-00466</t>
  </si>
  <si>
    <t>11301-01151-11518-00004-00472</t>
  </si>
  <si>
    <t>11301-01151-11518-00004-00473</t>
  </si>
  <si>
    <t>11301-01151-11518-00004-00478</t>
  </si>
  <si>
    <t>11301-01151-11518-00004-00479</t>
  </si>
  <si>
    <t>11301-01151-11518-00004-00480</t>
  </si>
  <si>
    <t>11301-01151-11518-00004-00481</t>
  </si>
  <si>
    <t>11301-01151-11518-00004-00482</t>
  </si>
  <si>
    <t>11301-01151-11518-00004-00483</t>
  </si>
  <si>
    <t>11301-01151-11518-00004-00485</t>
  </si>
  <si>
    <t>11301-01151-11518-00004-00487</t>
  </si>
  <si>
    <t>11301-01151-11518-00004-00488</t>
  </si>
  <si>
    <t>11301-01151-11518-00004-00490</t>
  </si>
  <si>
    <t>11301-01151-11518-00004-00491</t>
  </si>
  <si>
    <t>11301-01151-11518-00004-00493</t>
  </si>
  <si>
    <t>11301-01151-11518-00004-00494</t>
  </si>
  <si>
    <t>11301-01151-11518-00004-00495</t>
  </si>
  <si>
    <t>11301-01151-11518-00004-00497</t>
  </si>
  <si>
    <t>11301-01151-11518-00004-00498</t>
  </si>
  <si>
    <t>11301-01151-11518-00004-00499</t>
  </si>
  <si>
    <t>11301-01151-11518-00004-00500</t>
  </si>
  <si>
    <t>11301-01151-11518-00004-00503</t>
  </si>
  <si>
    <t>11301-01151-11518-00004-00504</t>
  </si>
  <si>
    <t>11301-01151-11518-00004-00505</t>
  </si>
  <si>
    <t>11301-01151-11518-00004-00507</t>
  </si>
  <si>
    <t>11301-01151-11518-00004-00508</t>
  </si>
  <si>
    <t>11301-01151-11518-00004-00509</t>
  </si>
  <si>
    <t>11301-01151-11518-00004-00510</t>
  </si>
  <si>
    <t>11301-01151-11518-00004-00511</t>
  </si>
  <si>
    <t>11301-01151-11518-00004-00512</t>
  </si>
  <si>
    <t>11301-01151-11518-00004-00513</t>
  </si>
  <si>
    <t>11301-01151-11518-00004-00514</t>
  </si>
  <si>
    <t>11301-01151-11518-00004-00515</t>
  </si>
  <si>
    <t>11301-01151-11518-00004-00516</t>
  </si>
  <si>
    <t>11301-01151-11518-00004-00517</t>
  </si>
  <si>
    <t>11301-01151-11518-00004-00518</t>
  </si>
  <si>
    <t>11301-01151-11518-00004-00519</t>
  </si>
  <si>
    <t>11301-01151-11518-00004-00520</t>
  </si>
  <si>
    <t>11301-01151-11518-00004-00521</t>
  </si>
  <si>
    <t>11301-01151-11518-00004-00522</t>
  </si>
  <si>
    <t>11301-01151-11518-00004-00523</t>
  </si>
  <si>
    <t>11301-01151-11518-00004-00524</t>
  </si>
  <si>
    <t>11301-01151-11518-00004-00525</t>
  </si>
  <si>
    <t>11301-01151-11518-00004-00526</t>
  </si>
  <si>
    <t>11301-01151-11518-00004-00527</t>
  </si>
  <si>
    <t>11301-01151-11518-00004-00528</t>
  </si>
  <si>
    <t>11301-01151-11518-00004-00529</t>
  </si>
  <si>
    <t>11301-01151-11518-00004-00530</t>
  </si>
  <si>
    <t>11301-01151-11518-00004-00531</t>
  </si>
  <si>
    <t>11301-01151-11518-00004-00532</t>
  </si>
  <si>
    <t>11301-01151-11518-00004-00533</t>
  </si>
  <si>
    <t>11301-01151-11518-00004-00534</t>
  </si>
  <si>
    <t>11301-01151-11518-00004-00535</t>
  </si>
  <si>
    <t>11301-01151-11518-00004-00536</t>
  </si>
  <si>
    <t>11301-01151-11518-00004-00537</t>
  </si>
  <si>
    <t>11301-01151-11518-00004-00538</t>
  </si>
  <si>
    <t>11301-01151-11518-00004-00539</t>
  </si>
  <si>
    <t>11301-01151-11518-00004-00540</t>
  </si>
  <si>
    <t>11301-01151-11518-00004-00541</t>
  </si>
  <si>
    <t>11301-01151-11518-00004-00547</t>
  </si>
  <si>
    <t>11301-01151-11518-00004-00549</t>
  </si>
  <si>
    <t>11301-01151-11518-00004-00550</t>
  </si>
  <si>
    <t>11301-01151-11518-00004-00551</t>
  </si>
  <si>
    <t>11301-01151-11518-00004-00552</t>
  </si>
  <si>
    <t>11301-01151-11518-00004-00553</t>
  </si>
  <si>
    <t>11301-01151-11518-00004-00554</t>
  </si>
  <si>
    <t>11301-01151-11518-00004-00555</t>
  </si>
  <si>
    <t>11301-01151-11518-00004-00556</t>
  </si>
  <si>
    <t>11301-01151-11518-00004-00557</t>
  </si>
  <si>
    <t>11301-01151-11518-00004-00558</t>
  </si>
  <si>
    <t>11301-01151-11518-00004-00559</t>
  </si>
  <si>
    <t>11301-01151-11518-00004-00560</t>
  </si>
  <si>
    <t>11301-01151-11518-00004-00561</t>
  </si>
  <si>
    <t>11301-01151-11518-00004-00562</t>
  </si>
  <si>
    <t>11301-01151-11518-00004-00563</t>
  </si>
  <si>
    <t>11301-01151-11518-00004-00575</t>
  </si>
  <si>
    <t>11301-01151-11518-00004-00580</t>
  </si>
  <si>
    <t>11301-01151-11518-00004-00581</t>
  </si>
  <si>
    <t>11301-01151-11518-00004-00584</t>
  </si>
  <si>
    <t>11301-01151-11518-00004-00587</t>
  </si>
  <si>
    <t>11301-01151-11518-00004-00598</t>
  </si>
  <si>
    <t>11301-01151-11518-00004-00627</t>
  </si>
  <si>
    <t>11301-01151-11518-00004-00629</t>
  </si>
  <si>
    <t>11301-01151-11518-00004-00630</t>
  </si>
  <si>
    <t>11301-01151-11518-00004-00631</t>
  </si>
  <si>
    <t>11301-01151-11518-00004-00632</t>
  </si>
  <si>
    <t>11301-01151-11518-00004-00633</t>
  </si>
  <si>
    <t>11301-01151-11518-00004-00634</t>
  </si>
  <si>
    <t>11301-01151-11518-00004-00639</t>
  </si>
  <si>
    <t>11301-01151-11518-00004-00640</t>
  </si>
  <si>
    <t>11301-01151-11518-00004-00641</t>
  </si>
  <si>
    <t>11301-01151-11518-00004-00642</t>
  </si>
  <si>
    <t>11301-01151-11518-00004-00645</t>
  </si>
  <si>
    <t>11301-01151-11518-00004-00646</t>
  </si>
  <si>
    <t>11301-01151-11518-00004-00647</t>
  </si>
  <si>
    <t>11301-01151-11518-00004-00648</t>
  </si>
  <si>
    <t>11301-01151-11518-00004-00649</t>
  </si>
  <si>
    <t>11301-01151-11518-00004-00651</t>
  </si>
  <si>
    <t>11301-01151-11518-00004-00652</t>
  </si>
  <si>
    <t>11301-01151-11518-00004-00653</t>
  </si>
  <si>
    <t>11301-01151-11518-00004-00654</t>
  </si>
  <si>
    <t>11301-01151-11518-00004-00655</t>
  </si>
  <si>
    <t>11301-01151-11518-00004-00656</t>
  </si>
  <si>
    <t>11301-01151-11518-00004-00657</t>
  </si>
  <si>
    <t>11301-01151-11518-00004-00658</t>
  </si>
  <si>
    <t>11301-01151-11518-00004-00659</t>
  </si>
  <si>
    <t>11301-01151-11518-00004-00660</t>
  </si>
  <si>
    <t>11301-01151-11518-00004-00661</t>
  </si>
  <si>
    <t>11301-01151-11518-00004-00662</t>
  </si>
  <si>
    <t>11301-01151-11518-00004-00663</t>
  </si>
  <si>
    <t>11301-01151-11518-00004-00664</t>
  </si>
  <si>
    <t>11301-01151-11518-00004-00667</t>
  </si>
  <si>
    <t>11301-01151-11518-00004-00668</t>
  </si>
  <si>
    <t>11301-01151-11518-00004-00669</t>
  </si>
  <si>
    <t>11301-01151-11518-00004-00670</t>
  </si>
  <si>
    <t>11301-01151-11518-00004-00671</t>
  </si>
  <si>
    <t>11301-01151-11518-00004-00673</t>
  </si>
  <si>
    <t>11301-01151-11518-00004-00674</t>
  </si>
  <si>
    <t>11301-01151-11518-00004-00675</t>
  </si>
  <si>
    <t>11301-01151-11518-00004-00676</t>
  </si>
  <si>
    <t>11301-01151-11518-00004-00677</t>
  </si>
  <si>
    <t>11301-01151-11518-00004-00678</t>
  </si>
  <si>
    <t>11301-01151-11518-00004-00679</t>
  </si>
  <si>
    <t>11301-01151-11518-00004-00680</t>
  </si>
  <si>
    <t>11301-01151-11518-00004-00681</t>
  </si>
  <si>
    <t>11301-01151-11518-00004-00682</t>
  </si>
  <si>
    <t>11301-01151-11518-00004-00683</t>
  </si>
  <si>
    <t>11301-01151-11518-00004-00695</t>
  </si>
  <si>
    <t>11301-01151-11518-00004-00696</t>
  </si>
  <si>
    <t>11301-01151-11518-00004-00697</t>
  </si>
  <si>
    <t>11301-01151-11518-00004-00698</t>
  </si>
  <si>
    <t>11301-01151-11518-00004-00699</t>
  </si>
  <si>
    <t>11301-01151-11518-00004-00700</t>
  </si>
  <si>
    <t>11301-01151-11518-00004-00701</t>
  </si>
  <si>
    <t>11301-01151-11518-00004-00702</t>
  </si>
  <si>
    <t>11301-01151-11518-00004-00703</t>
  </si>
  <si>
    <t>11301-01151-11518-00004-00704</t>
  </si>
  <si>
    <t>11301-01151-11518-00004-00705</t>
  </si>
  <si>
    <t>11301-01151-11518-00004-00706</t>
  </si>
  <si>
    <t>11301-01151-11518-00004-00707</t>
  </si>
  <si>
    <t>11301-01151-11518-00004-00708</t>
  </si>
  <si>
    <t>11301-01151-11518-00004-00709</t>
  </si>
  <si>
    <t>11301-01151-11518-00004-00710</t>
  </si>
  <si>
    <t>11301-01151-11518-00004-00711</t>
  </si>
  <si>
    <t>11301-01151-11518-00004-00712</t>
  </si>
  <si>
    <t>11301-01151-11518-00004-00713</t>
  </si>
  <si>
    <t>11301-01151-11518-00004-00714</t>
  </si>
  <si>
    <t>11301-01151-11518-00004-00716</t>
  </si>
  <si>
    <t>11301-01151-11518-00004-00717</t>
  </si>
  <si>
    <t>11301-01151-11518-00004-00719</t>
  </si>
  <si>
    <t>11301-01151-11518-00004-00722</t>
  </si>
  <si>
    <t>11301-01151-11518-00004-00723</t>
  </si>
  <si>
    <t>11301-01151-11518-00004-00724</t>
  </si>
  <si>
    <t>11301-01151-11518-00004-00725</t>
  </si>
  <si>
    <t>11301-01151-11518-00004-00726</t>
  </si>
  <si>
    <t>11301-01151-11518-00004-00727</t>
  </si>
  <si>
    <t>11301-01151-11518-00004-00728</t>
  </si>
  <si>
    <t>11301-01151-11518-00004-00729</t>
  </si>
  <si>
    <t>11301-01151-11518-00004-00730</t>
  </si>
  <si>
    <t>11301-01151-11518-00004-00731</t>
  </si>
  <si>
    <t>11301-01151-11518-00004-00732</t>
  </si>
  <si>
    <t>11301-01151-11518-00004-00733</t>
  </si>
  <si>
    <t>11301-01151-11518-00004-00734</t>
  </si>
  <si>
    <t>11301-01151-11518-00004-00735</t>
  </si>
  <si>
    <t>11301-01151-11518-00004-00736</t>
  </si>
  <si>
    <t>11301-01151-11518-00004-00737</t>
  </si>
  <si>
    <t>11301-01151-11518-00004-00738</t>
  </si>
  <si>
    <t>11301-01151-11518-00004-00739</t>
  </si>
  <si>
    <t>11301-01151-11518-00004-00740</t>
  </si>
  <si>
    <t>11301-01151-11518-00004-00741</t>
  </si>
  <si>
    <t>11301-01151-11518-00004-00743</t>
  </si>
  <si>
    <t>11301-01151-11518-00004-00744</t>
  </si>
  <si>
    <t>11301-01151-11518-00004-00746</t>
  </si>
  <si>
    <t>11301-01151-11518-00004-00747</t>
  </si>
  <si>
    <t>11301-01151-11518-00004-00748</t>
  </si>
  <si>
    <t>11301-01151-11518-00004-00749</t>
  </si>
  <si>
    <t>11301-01151-11518-00004-00750</t>
  </si>
  <si>
    <t>11301-01151-11518-00004-00751</t>
  </si>
  <si>
    <t>11301-01151-11518-00004-00752</t>
  </si>
  <si>
    <t>11301-01151-11518-00004-00753</t>
  </si>
  <si>
    <t>11301-01151-11518-00004-00754</t>
  </si>
  <si>
    <t>11301-01151-11518-00004-00755</t>
  </si>
  <si>
    <t>11301-01151-11518-00004-00756</t>
  </si>
  <si>
    <t>11301-01151-11518-00004-00757</t>
  </si>
  <si>
    <t>11301-01151-11518-00004-00758</t>
  </si>
  <si>
    <t>11301-01151-11518-00004-00759</t>
  </si>
  <si>
    <t>11301-01151-11518-00004-00761</t>
  </si>
  <si>
    <t>11301-01151-11518-00004-00765</t>
  </si>
  <si>
    <t>11301-01151-11518-00004-00766</t>
  </si>
  <si>
    <t>11301-01151-11518-00004-00767</t>
  </si>
  <si>
    <t>11301-01151-11518-00004-00768</t>
  </si>
  <si>
    <t>11301-01151-11518-00004-00770</t>
  </si>
  <si>
    <t>11301-01151-11518-00004-00771</t>
  </si>
  <si>
    <t>11301-01151-11518-00004-00772</t>
  </si>
  <si>
    <t>11301-01151-11518-00004-00773</t>
  </si>
  <si>
    <t>11301-01151-11518-00004-00774</t>
  </si>
  <si>
    <t>11301-01151-11518-00004-00775</t>
  </si>
  <si>
    <t>11301-01151-11518-00004-00777</t>
  </si>
  <si>
    <t>11301-01151-11518-00004-00779</t>
  </si>
  <si>
    <t>11301-01151-11518-00004-00780</t>
  </si>
  <si>
    <t>11301-01151-11518-00004-00781</t>
  </si>
  <si>
    <t>11301-01151-11518-00004-00782</t>
  </si>
  <si>
    <t>11301-01151-11518-00004-00783</t>
  </si>
  <si>
    <t>11301-01151-11518-00004-00786</t>
  </si>
  <si>
    <t>11301-01151-11518-00004-00787</t>
  </si>
  <si>
    <t>11301-01151-11518-00004-00788</t>
  </si>
  <si>
    <t>11301-01151-11518-00004-00790</t>
  </si>
  <si>
    <t>11301-01151-11518-00004-00791</t>
  </si>
  <si>
    <t>11301-01151-11518-00004-00793</t>
  </si>
  <si>
    <t>11301-01151-11518-00004-00794</t>
  </si>
  <si>
    <t>11301-01151-11518-00004-00795</t>
  </si>
  <si>
    <t>11301-01151-11518-00004-00797</t>
  </si>
  <si>
    <t>11301-01151-11518-00004-00798</t>
  </si>
  <si>
    <t>11301-01151-11518-00004-00799</t>
  </si>
  <si>
    <t>11301-01151-11518-00004-00800</t>
  </si>
  <si>
    <t>11301-01151-11518-00004-00801</t>
  </si>
  <si>
    <t>11301-01151-11518-00004-00803</t>
  </si>
  <si>
    <t>11301-01151-11518-00004-00804</t>
  </si>
  <si>
    <t>11301-01151-11518-00004-00805</t>
  </si>
  <si>
    <t>11301-01151-11518-00004-00819</t>
  </si>
  <si>
    <t>11301-01151-11518-00004-00821</t>
  </si>
  <si>
    <t>11301-01151-11518-00004-00822</t>
  </si>
  <si>
    <t>11301-01151-11518-00004-00823</t>
  </si>
  <si>
    <t>11301-01151-11518-00004-00824</t>
  </si>
  <si>
    <t>11301-01151-11518-00004-00825</t>
  </si>
  <si>
    <t>11301-01151-11518-00004-00826</t>
  </si>
  <si>
    <t>11301-01151-11518-00004-00827</t>
  </si>
  <si>
    <t>11301-01151-11518-00004-00829</t>
  </si>
  <si>
    <t>11301-01151-11518-00004-00863</t>
  </si>
  <si>
    <t>11301-01151-11518-00004-00865</t>
  </si>
  <si>
    <t>11301-01151-11518-00004-00866</t>
  </si>
  <si>
    <t>11301-01151-11518-00004-00867</t>
  </si>
  <si>
    <t>11301-01151-11518-00004-00868</t>
  </si>
  <si>
    <t>11301-01151-11518-00004-00869</t>
  </si>
  <si>
    <t>11301-01151-11518-00004-00870</t>
  </si>
  <si>
    <t>11301-01151-11518-00004-00876</t>
  </si>
  <si>
    <t>11301-01151-11518-00004-00877</t>
  </si>
  <si>
    <t>11301-01151-11518-00004-00879</t>
  </si>
  <si>
    <t>11301-01151-11518-00004-00880</t>
  </si>
  <si>
    <t>11301-01151-11518-00004-00881</t>
  </si>
  <si>
    <t>11301-01151-11518-00004-00882</t>
  </si>
  <si>
    <t>11301-01151-11518-00004-00884</t>
  </si>
  <si>
    <t>11301-01151-11518-00004-00885</t>
  </si>
  <si>
    <t>11301-01151-11518-00004-00886</t>
  </si>
  <si>
    <t>11301-01151-11518-00004-00887</t>
  </si>
  <si>
    <t>11301-01151-11518-00004-00888</t>
  </si>
  <si>
    <t>11301-01151-11518-00004-00889</t>
  </si>
  <si>
    <t>11301-01151-11518-00004-00890</t>
  </si>
  <si>
    <t>11301-01151-11518-00004-00891</t>
  </si>
  <si>
    <t>11301-01151-11518-00004-00893</t>
  </si>
  <si>
    <t>11301-01151-11518-00004-00895</t>
  </si>
  <si>
    <t>11301-01151-11518-00004-00896</t>
  </si>
  <si>
    <t>11301-01151-11518-00004-00897</t>
  </si>
  <si>
    <t>11301-01151-11518-00004-00898</t>
  </si>
  <si>
    <t>11301-01151-11518-00004-00900</t>
  </si>
  <si>
    <t>11301-01151-11518-00004-00901</t>
  </si>
  <si>
    <t>11301-01151-11518-00004-00902</t>
  </si>
  <si>
    <t>11301-01151-11518-00004-00903</t>
  </si>
  <si>
    <t>11301-01151-11518-00004-00904</t>
  </si>
  <si>
    <t>11301-01151-11518-00004-00905</t>
  </si>
  <si>
    <t>11301-01151-11518-00004-00906</t>
  </si>
  <si>
    <t>11301-01151-11518-00004-00907</t>
  </si>
  <si>
    <t>11301-01151-11518-00004-00908</t>
  </si>
  <si>
    <t>11301-01151-11518-00004-00909</t>
  </si>
  <si>
    <t>11301-01151-11518-00004-00912</t>
  </si>
  <si>
    <t>11301-01151-11518-00004-00914</t>
  </si>
  <si>
    <t>11301-01151-11518-00004-00915</t>
  </si>
  <si>
    <t>11301-01151-11518-00004-00916</t>
  </si>
  <si>
    <t>11301-01151-11518-00004-00917</t>
  </si>
  <si>
    <t>11301-01151-11518-00004-00918</t>
  </si>
  <si>
    <t>11301-01151-11518-00004-00919</t>
  </si>
  <si>
    <t>11301-01151-11518-00004-00925</t>
  </si>
  <si>
    <t>11301-01151-11518-00004-00928</t>
  </si>
  <si>
    <t>11301-01151-11518-00004-00929</t>
  </si>
  <si>
    <t>11301-01151-11518-00004-00930</t>
  </si>
  <si>
    <t>11301-01151-11518-00004-00931</t>
  </si>
  <si>
    <t>11301-01151-11518-00004-00932</t>
  </si>
  <si>
    <t>11301-01151-11518-00004-00933</t>
  </si>
  <si>
    <t>11301-01151-11518-00004-00934</t>
  </si>
  <si>
    <t>11301-01151-11518-00004-00936</t>
  </si>
  <si>
    <t>11301-01151-11518-00004-00948</t>
  </si>
  <si>
    <t>11301-01151-11518-00004-00953</t>
  </si>
  <si>
    <t>11301-01151-11518-00004-00957</t>
  </si>
  <si>
    <t>11301-01151-11518-00004-00960</t>
  </si>
  <si>
    <t>11301-01151-11518-00004-00961</t>
  </si>
  <si>
    <t>11301-01151-11518-00004-00964</t>
  </si>
  <si>
    <t>11301-01151-11518-00004-00965</t>
  </si>
  <si>
    <t>11301-01151-11518-00004-00986</t>
  </si>
  <si>
    <t>11301-01151-11518-00004-00993</t>
  </si>
  <si>
    <t>11301-01151-11518-00004-00994</t>
  </si>
  <si>
    <t>11301-01151-11518-00004-00995</t>
  </si>
  <si>
    <t>11301-01151-11518-00004-00996</t>
  </si>
  <si>
    <t>11301-01151-11518-00004-00997</t>
  </si>
  <si>
    <t>11301-01151-11518-00004-01002</t>
  </si>
  <si>
    <t>11301-01151-11518-00004-01020</t>
  </si>
  <si>
    <t>11301-01151-11518-00004-01025</t>
  </si>
  <si>
    <t>11301-01151-11518-00004-01035</t>
  </si>
  <si>
    <t>11301-01151-11518-00004-01037</t>
  </si>
  <si>
    <t>11301-01151-11518-00004-01038</t>
  </si>
  <si>
    <t>11301-01151-11518-00004-01039</t>
  </si>
  <si>
    <t>11301-01151-11518-00004-01040</t>
  </si>
  <si>
    <t>11301-01151-11518-00004-01041</t>
  </si>
  <si>
    <t>11301-01151-11518-00004-01042</t>
  </si>
  <si>
    <t>11301-01151-11518-00004-01043</t>
  </si>
  <si>
    <t>11301-01151-11518-00004-01044</t>
  </si>
  <si>
    <t>11301-01151-11518-00004-01045</t>
  </si>
  <si>
    <t>11301-01151-11518-00004-01046</t>
  </si>
  <si>
    <t>11301-01151-11518-00004-01047</t>
  </si>
  <si>
    <t>11301-01151-11518-00004-01048</t>
  </si>
  <si>
    <t>11301-01151-11518-00004-01049</t>
  </si>
  <si>
    <t>11301-01151-11518-00004-01050</t>
  </si>
  <si>
    <t>11301-01151-11518-00004-01051</t>
  </si>
  <si>
    <t>11301-01151-11518-00004-01052</t>
  </si>
  <si>
    <t>11301-01151-11518-00004-01054</t>
  </si>
  <si>
    <t>11301-01151-11518-00004-01055</t>
  </si>
  <si>
    <t>11301-01151-11518-00004-01057</t>
  </si>
  <si>
    <t>11301-01151-11518-00004-01058</t>
  </si>
  <si>
    <t>11301-01151-11518-00004-01059</t>
  </si>
  <si>
    <t>11301-01151-11518-00004-01060</t>
  </si>
  <si>
    <t>11301-01151-11518-00004-01061</t>
  </si>
  <si>
    <t>11301-01151-11518-00004-01069</t>
  </si>
  <si>
    <t>11301-01151-11518-00004-01070</t>
  </si>
  <si>
    <t>11301-01151-11518-00004-01088</t>
  </si>
  <si>
    <t>11301-01151-11518-00004-01089</t>
  </si>
  <si>
    <t>11301-01151-11518-00004-01093</t>
  </si>
  <si>
    <t>11301-01151-11518-00004-01111</t>
  </si>
  <si>
    <t>11301-01151-11518-00004-01112</t>
  </si>
  <si>
    <t>11301-01151-11518-00004-01116</t>
  </si>
  <si>
    <t>11301-01151-11518-00004-01117</t>
  </si>
  <si>
    <t>11301-01151-11518-00004-01118</t>
  </si>
  <si>
    <t>11301-01151-11518-00004-01119</t>
  </si>
  <si>
    <t>11301-01151-11518-00004-01120</t>
  </si>
  <si>
    <t>11301-01151-11518-00004-01121</t>
  </si>
  <si>
    <t>11301-01151-11518-00004-01122</t>
  </si>
  <si>
    <t>11301-01151-11518-00004-01124</t>
  </si>
  <si>
    <t>11301-01151-11518-00004-01125</t>
  </si>
  <si>
    <t>11301-01151-11518-00004-01126</t>
  </si>
  <si>
    <t>11301-01151-11518-00004-01127</t>
  </si>
  <si>
    <t>11301-01151-11518-00004-01128</t>
  </si>
  <si>
    <t>11301-01151-11518-00004-01129</t>
  </si>
  <si>
    <t>11301-01151-11518-00004-01130</t>
  </si>
  <si>
    <t>11301-01151-11518-00004-01131</t>
  </si>
  <si>
    <t>11301-01151-11518-00004-01132</t>
  </si>
  <si>
    <t>11301-01151-11518-00004-01133</t>
  </si>
  <si>
    <t>11301-01151-11518-00004-01134</t>
  </si>
  <si>
    <t>11301-01151-11518-00004-01161</t>
  </si>
  <si>
    <t>11301-01151-11518-00004-01164</t>
  </si>
  <si>
    <t>GENERAL</t>
  </si>
  <si>
    <t>TECNICO</t>
  </si>
  <si>
    <t>TONER HP CF412A AMARILLO</t>
  </si>
  <si>
    <t>TONER HP CF411A CYAN</t>
  </si>
  <si>
    <t>TONER HP CF413A MAGENTA</t>
  </si>
  <si>
    <t>TOTAL ALMACEN DE VIDEOCASSETTES:</t>
  </si>
  <si>
    <t>CONTABLE</t>
  </si>
  <si>
    <t>ALMACEN</t>
  </si>
  <si>
    <t>DVD BLU-RAY PDF23  VIDEOCASSETTES</t>
  </si>
  <si>
    <t>DVD BLU-RAY PDF50 VIDEOCASSETTES</t>
  </si>
  <si>
    <t>LTO-3 VIDEOCASSETTES</t>
  </si>
  <si>
    <t>BETACAM 05 SP VIDEOCASSETTES</t>
  </si>
  <si>
    <t>BETACAM 10 SP VIDEOCASSETTES</t>
  </si>
  <si>
    <t>BETACAM 30 SP VIDEOCASSETTES</t>
  </si>
  <si>
    <t>BETACAM 90 SP VIDEOCASSETTES</t>
  </si>
  <si>
    <t>BETACAM 12 DIGITAL VIDEOCASSETTES</t>
  </si>
  <si>
    <t>DVC PRO 34 VIDEOCASSETTES</t>
  </si>
  <si>
    <t>DVC PRO 66 L VIDEOCASSETTES</t>
  </si>
  <si>
    <t>DVC PRO 66 M VIDEOCASSETTES</t>
  </si>
  <si>
    <t>MINI DVM-60 PR VIDEOCASSETTES</t>
  </si>
  <si>
    <t>CDRW-74 VIDEOCASSETTES</t>
  </si>
  <si>
    <t>CDQ-80 VIDEOCASSETTES</t>
  </si>
  <si>
    <t>TONER EPSON T1571</t>
  </si>
  <si>
    <t>TONER EPSON T1572</t>
  </si>
  <si>
    <t>TONER EPSON T1573</t>
  </si>
  <si>
    <t>TONER EPSON T1574</t>
  </si>
  <si>
    <t>TONER EPSON T1575</t>
  </si>
  <si>
    <t>TONER EPSON T1576</t>
  </si>
  <si>
    <t>TONER EPSON T1577</t>
  </si>
  <si>
    <t>TONER EPSON T1578</t>
  </si>
  <si>
    <t>TONER EPSON T1579</t>
  </si>
  <si>
    <t>TONER HP CE255X</t>
  </si>
  <si>
    <t>TONER HP CE285A</t>
  </si>
  <si>
    <t>TONER HP Q6471A</t>
  </si>
  <si>
    <t>DIFERENCIAS</t>
  </si>
  <si>
    <t>MATERIAL DE LIMPIEZA (21601)</t>
  </si>
  <si>
    <t>11301-01151-11511-00003-00273</t>
  </si>
  <si>
    <t>11301-01151-11511-00003-00274</t>
  </si>
  <si>
    <t>11301-01151-11511-00003-00275</t>
  </si>
  <si>
    <t>11301-01151-11511-00003-00276</t>
  </si>
  <si>
    <t>TOTAL ALMACEN GENERAL</t>
  </si>
  <si>
    <t>00000-11301-01151-11511-00004-00001</t>
  </si>
  <si>
    <t>00000-11301-01151-11511-00004-00002</t>
  </si>
  <si>
    <t>00000-11301-01151-11511-00004-00003</t>
  </si>
  <si>
    <t>00000-11301-01151-11511-00004-00004</t>
  </si>
  <si>
    <t>00000-11301-01151-11511-00004-00005</t>
  </si>
  <si>
    <t>00000-11301-01151-11511-00004-00006</t>
  </si>
  <si>
    <t>00000-11301-01151-11511-00004-00008</t>
  </si>
  <si>
    <t>00000-11301-01151-11511-00004-00009</t>
  </si>
  <si>
    <t>00000-11301-01151-11511-00004-00010</t>
  </si>
  <si>
    <t>00000-11301-01151-11511-00004-00011</t>
  </si>
  <si>
    <t>00000-11301-01151-11511-00004-00012</t>
  </si>
  <si>
    <t>00000-11301-01151-11511-00004-00013</t>
  </si>
  <si>
    <t>00000-11301-01151-11511-00004-00014</t>
  </si>
  <si>
    <t>00000-11301-01151-11511-00004-00015</t>
  </si>
  <si>
    <t>Nivel1</t>
  </si>
  <si>
    <t>Cuenta</t>
  </si>
  <si>
    <t>Subcuenta o</t>
  </si>
  <si>
    <t>Clave PP</t>
  </si>
  <si>
    <t>Subsubcuenta</t>
  </si>
  <si>
    <t>área o programa</t>
  </si>
  <si>
    <t>Concepto</t>
  </si>
  <si>
    <t>gasto</t>
  </si>
  <si>
    <t>Partida</t>
  </si>
  <si>
    <t>Descripción</t>
  </si>
  <si>
    <t>11301-01151-11511-00001-01268</t>
  </si>
  <si>
    <t>11301-01151-11511-00001-01267</t>
  </si>
  <si>
    <t>11301-01151-11511-00001-01260</t>
  </si>
  <si>
    <t>11301-01151-11511-00001-01257</t>
  </si>
  <si>
    <t>11301-01151-11511-00001-01261</t>
  </si>
  <si>
    <t>11301-01151-11511-00001-01259</t>
  </si>
  <si>
    <t>11301-01151-11511-00001-01258</t>
  </si>
  <si>
    <t>11301-01151-11511-00001-01266</t>
  </si>
  <si>
    <t>REGLA</t>
  </si>
  <si>
    <t>11301-01151-11511-00005-01227</t>
  </si>
  <si>
    <t>11301-01151-11511-00005-01228</t>
  </si>
  <si>
    <t>11301-01151-11511-00005-01229</t>
  </si>
  <si>
    <t>11301-01151-11511-00005-01248</t>
  </si>
  <si>
    <t>11301-01151-11511-00005-01256</t>
  </si>
  <si>
    <t>11301-01151-11511-00005-01250</t>
  </si>
  <si>
    <t>11301-01151-11511-00005-01249</t>
  </si>
  <si>
    <t>11301-01151-11511-00005-01244</t>
  </si>
  <si>
    <t>11301-01151-11511-00005-01245</t>
  </si>
  <si>
    <t>11301-01151-11511-00005-01242</t>
  </si>
  <si>
    <t>11301-01151-11511-00005-01236</t>
  </si>
  <si>
    <t>11301-01151-11511-00005-01240</t>
  </si>
  <si>
    <t>11301-01151-11511-00005-01234</t>
  </si>
  <si>
    <t>11301-01151-11511-00005-01235</t>
  </si>
  <si>
    <t>11301-01151-11511-00005-01239</t>
  </si>
  <si>
    <t>11301-01151-11511-00005-01238</t>
  </si>
  <si>
    <t>11301-01151-11511-00005-01241</t>
  </si>
  <si>
    <t>11301-01151-11511-00005-01237</t>
  </si>
  <si>
    <t>11301-01151-11511-00005-01232</t>
  </si>
  <si>
    <t>11301-01151-11511-00005-01231</t>
  </si>
  <si>
    <t>11301-01151-11511-00005-01253</t>
  </si>
  <si>
    <t>11301-01151-11511-00005-01252</t>
  </si>
  <si>
    <t>11301-01151-11511-00005-01254</t>
  </si>
  <si>
    <t>11301-01151-11511-00005-01262</t>
  </si>
  <si>
    <t>11301-01151-11511-00005-01263</t>
  </si>
  <si>
    <t>11301-01151-11511-00005-01264</t>
  </si>
  <si>
    <t>11301-01151-11511-00005-01265</t>
  </si>
  <si>
    <t>11301-01151-11513-00004-01271</t>
  </si>
  <si>
    <t>11301-01151-11518-00004-01273</t>
  </si>
  <si>
    <t>A-8325-672-A</t>
  </si>
  <si>
    <t>Total MATERIALES Y UTILES DE OFICINA :</t>
  </si>
  <si>
    <t>11301-01151-11511-00005-01233</t>
  </si>
  <si>
    <t>TONER HP CE390X</t>
  </si>
  <si>
    <t>11301-01151-11511-00005-01274</t>
  </si>
  <si>
    <t>TONER HP CF237X</t>
  </si>
  <si>
    <t>11301-01151-11511-00005-01275</t>
  </si>
  <si>
    <t>TONER HP CF279A</t>
  </si>
  <si>
    <t>Total MATERIALES Y ÚTILES DE IMPRESION:</t>
  </si>
  <si>
    <t>Total MATERIAL DE LIMPIEZA:</t>
  </si>
  <si>
    <t>Total MATERIAL DE APOYO INFORMATIVO :</t>
  </si>
  <si>
    <t>Total OTROS MATERIALES Y ARTÍCULOS DE CONSTRUCCION (PEGAMENTOS):</t>
  </si>
  <si>
    <t>Total REFACCIONES Y ACCESORIOS MENORES OTROS BIENES:</t>
  </si>
  <si>
    <t>11301-01151-11511-00001-00008</t>
  </si>
  <si>
    <t>CAJA DE ARCHIVO MUERTO</t>
  </si>
  <si>
    <t>11301-01151-11511-00001-00057</t>
  </si>
  <si>
    <t>11301-01151-11511-00001-01205</t>
  </si>
  <si>
    <t>11301-01151-11511-00001-00070</t>
  </si>
  <si>
    <t>FOLDER C/BROCHE DE PRESION T/CARTA</t>
  </si>
  <si>
    <t>11301-01151-11511-00001-00114</t>
  </si>
  <si>
    <t>PORTA NAVAJAS CUTTER</t>
  </si>
  <si>
    <t>MATERIAL DE APOYO INFORMATIVO (DISCOS COMPACTOS 21501-2) / DISCOS COMPACTOS (21501-2)</t>
  </si>
  <si>
    <t>MATERIAL DE APOYO INFORMATIVO (CINTAS DE VIDEOS 21501-1) / CINTAS DE VIDEOS (21501-1)</t>
  </si>
  <si>
    <t>OTROS MATERIALES Y ARTÍCULOS DE CONSTRUCCIÓN Y REPARACIÓN (24901)</t>
  </si>
  <si>
    <t>REFACCIONES Y ACCESORIOS MENORES OTROS BIENES MUEBLES (29901) / REFACCIONES Y ACCESORIOS MENORES PARA CONSUMO (29901)</t>
  </si>
  <si>
    <t>ALMACENES / DE MATERIALES Y SUMINISTROS DE CONSUMO//ALMACÉN DE BIENES DE CONSUMO</t>
  </si>
  <si>
    <t>MATERIALES Y ÚTILES DE OFICINA (21101) / MATERIAL DE OFICINA (21101,21201 Y 21401)</t>
  </si>
  <si>
    <t>MATERIALES Y ÚTILES DE IMPRESIÓN Y REPRODUCCIÓN (21201)</t>
  </si>
  <si>
    <t>11301-01151-11511-00005-01276</t>
  </si>
  <si>
    <t>TONER HP CF217A</t>
  </si>
  <si>
    <t>AL 30 DE JUNIO DE 2021</t>
  </si>
  <si>
    <t>al 30 de junio del 2021</t>
  </si>
  <si>
    <t>ARILLO PARA ENGARGOLAR 10 A 20 HOJAS / CERLOX DE 1/4"</t>
  </si>
  <si>
    <t>ARILLO PARA ENGARGOLAR 110 A 140 HOJAS / CERLOX DE 3/4"</t>
  </si>
  <si>
    <t>ARILLO PARA ENGARGOLAR 140 A 170 HOJAS / CERLOX DE 7/8"</t>
  </si>
  <si>
    <t>ARILLO PARA ENGARGOLAR 170 A 200 HOJAS / CERLOX DE 1"</t>
  </si>
  <si>
    <t>ARILLO PARA ENGARGOLAR 20 A 35 HOJAS / CERLOX DE 5/16"</t>
  </si>
  <si>
    <t>ARILLO PARA ENGARGOLAR 200 A 230 HOJAS / CERLOX DE 1 1/8"</t>
  </si>
  <si>
    <t>ARILLO PARA ENGARGOLAR 230 A 260 HOJAS / CERLOX DE 1 1/4"</t>
  </si>
  <si>
    <t>ARILLO PARA ENGARGOLAR 35 A 50 HOJAS / CERLOX DE 3/8"</t>
  </si>
  <si>
    <t>ARILLO PARA ENGARGOLAR 50 A 65 HOJAS / CERLOX DE 7/16"</t>
  </si>
  <si>
    <t>ARILLO PARA ENGARGOLAR 65 A 80 HOJAS / CERLOX DE 1/2"</t>
  </si>
  <si>
    <t>ARILLO PARA ENGARGOLAR 80 A 95 HOJAS / CERLOX DE 9/16"</t>
  </si>
  <si>
    <t>11301-01151-11511-00001-01279</t>
  </si>
  <si>
    <t>CARPETA BLANCA T/CARTA 2"</t>
  </si>
  <si>
    <t>CARPETA BLANCA T/CARTA 2.5"</t>
  </si>
  <si>
    <t>CARPETA BLANCA T/CARTA 4"</t>
  </si>
  <si>
    <t>11301-01151-11511-00001-01283</t>
  </si>
  <si>
    <t>CINTA MASKING TAPE BEIGE 1"</t>
  </si>
  <si>
    <t>CINTA MASKING TAPE BEIGE 2"</t>
  </si>
  <si>
    <t>CINTA MASKING TAPE NEGRO 1"</t>
  </si>
  <si>
    <t>11301-01151-11511-00001-00044</t>
  </si>
  <si>
    <t>CLIPS CHICOS</t>
  </si>
  <si>
    <t>CLIPS MARIPOSA CHICO #2</t>
  </si>
  <si>
    <t>CLIPS MARIPOSA GRANDE #1</t>
  </si>
  <si>
    <t>11301-01151-11511-00001-01281</t>
  </si>
  <si>
    <t>CLIPS SUJETADOCUMENTOS CHICO 19 MM</t>
  </si>
  <si>
    <t>11301-01151-11511-00001-00048</t>
  </si>
  <si>
    <t>CLIPS SUJETADOCUMENTOS MEDIANO 32 MM</t>
  </si>
  <si>
    <t>CORRECTOR DE CINTA</t>
  </si>
  <si>
    <t>11301-01151-11511-00001-00051</t>
  </si>
  <si>
    <t>CORRECTOR LIQUIDO</t>
  </si>
  <si>
    <t>11301-01151-11511-00001-00058</t>
  </si>
  <si>
    <t>DEDAL DE HULE</t>
  </si>
  <si>
    <t>11301-01151-11511-00001-00060</t>
  </si>
  <si>
    <t>DESPACHADOR DE DIUREX</t>
  </si>
  <si>
    <t>11301-01151-11511-00001-01277</t>
  </si>
  <si>
    <t>ENGRAPADORA CON CAPACIDAD HASTA 60 HOJAS</t>
  </si>
  <si>
    <t>LAPIZ BORRADOR</t>
  </si>
  <si>
    <t>LAPIZ DE MADERA PUNTA GRAFITO</t>
  </si>
  <si>
    <t>LIBRETA FRANCESA 100 HOJAS</t>
  </si>
  <si>
    <t>LIBRETA FRANCESA 200 HOJAS</t>
  </si>
  <si>
    <t>LIBRETA PROFESIONAL 100 HOJAS</t>
  </si>
  <si>
    <t>11301-01151-11511-00001-00093</t>
  </si>
  <si>
    <t>LIBRO DE REGISTRO 200H.</t>
  </si>
  <si>
    <t>11301-01151-11511-00001-00094</t>
  </si>
  <si>
    <t>LIGAS</t>
  </si>
  <si>
    <t>11301-01151-11511-00001-01145</t>
  </si>
  <si>
    <t>MARBETES PARA INVENTARIO 500 PZAS</t>
  </si>
  <si>
    <t>11301-01151-11511-00001-01285</t>
  </si>
  <si>
    <t>PAÑUELOS DESECHABLES KLEENEX</t>
  </si>
  <si>
    <t>PERFORADORA DE 2 ORIFICIOS</t>
  </si>
  <si>
    <t>11301-01151-11511-00001-01282</t>
  </si>
  <si>
    <t>PERFORADORA DE 3 ORIFICOS</t>
  </si>
  <si>
    <t>SEPARADOR DE CARTULINA 8 HOJAS</t>
  </si>
  <si>
    <t>11301-01151-11511-00001-01280</t>
  </si>
  <si>
    <t>SILICÓN LÍQUIDO BOTELLA 250 ML</t>
  </si>
  <si>
    <t>11301-01151-11511-00001-00129</t>
  </si>
  <si>
    <t>TABLA C/BROCHE DE PRESION</t>
  </si>
  <si>
    <t>TINTA PARA COJIN DE SELLOS</t>
  </si>
  <si>
    <t>TINTA PARA SELLO FECHADOR - FOLIADOR</t>
  </si>
  <si>
    <t>11301-01151-11511-00005-01230</t>
  </si>
  <si>
    <t>CARTUCHO HP CH568A AMARILLO</t>
  </si>
  <si>
    <t>CARTUCHO HP CN045/49AL 8100 NEGRO</t>
  </si>
  <si>
    <t>CARTUCHO HP CN046/50AL 8100 CYAN</t>
  </si>
  <si>
    <t>CARTUCHO HP CN047/51AL 8100 MAGENTA</t>
  </si>
  <si>
    <t>CARTUCHO HP CN048/52AL 8100 AMARILLO</t>
  </si>
  <si>
    <t>CARTUCHO HP CN054AL / 933XL CYAN</t>
  </si>
  <si>
    <t>CARTUCHO HP CN057AL / 932 NEGRO</t>
  </si>
  <si>
    <t>11301-01151-11511-00005-01243</t>
  </si>
  <si>
    <t>TONER HP CE390A</t>
  </si>
  <si>
    <t>TONER HP Q6470A</t>
  </si>
  <si>
    <t>DISCO CD-R 700 MB</t>
  </si>
  <si>
    <t>DISCO DVD-R 4.7 GB</t>
  </si>
  <si>
    <t>11301-01151-11513-00003-01218</t>
  </si>
  <si>
    <t>PILA ALCALINA 9V</t>
  </si>
  <si>
    <t>11301-01151-11513-00003-01278</t>
  </si>
  <si>
    <t>PILA LITIO AA</t>
  </si>
  <si>
    <t>Total MATERIAL ELECTRICO Y ELECTRONICO (PILAS):</t>
  </si>
  <si>
    <t>MATERIAL ELÉCTRICO Y ELECTRÓNICO (24601)</t>
  </si>
  <si>
    <t>Saldo</t>
  </si>
  <si>
    <t xml:space="preserve">FECHA DE IMPRESION 08/07/2021 </t>
  </si>
  <si>
    <t>01/01/2021 DEL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</si>
</sst>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rgb="FF000000"/>
      <name val="Tahoma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ahoma"/>
      <family val="2"/>
    </font>
    <font>
      <b/>
      <sz val="12"/>
      <color theme="1"/>
      <name val="Arial"/>
      <family val="2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/>
    <xf numFmtId="0" fontId="3" fillId="0" borderId="0" xfId="0" applyFont="1" applyAlignment="1">
      <alignment horizontal="left"/>
    </xf>
    <xf numFmtId="43" fontId="1" fillId="0" borderId="0" xfId="0" applyNumberFormat="1" applyFont="1"/>
    <xf numFmtId="0" fontId="5" fillId="0" borderId="1" xfId="0" applyFont="1" applyBorder="1" applyAlignment="1">
      <alignment horizontal="center"/>
    </xf>
    <xf numFmtId="43" fontId="1" fillId="0" borderId="0" xfId="1" applyFont="1"/>
    <xf numFmtId="0" fontId="10" fillId="0" borderId="0" xfId="0" applyFont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43" fontId="1" fillId="0" borderId="1" xfId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0" fillId="0" borderId="8" xfId="0" applyFont="1" applyBorder="1"/>
    <xf numFmtId="43" fontId="10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0" fillId="0" borderId="9" xfId="0" applyBorder="1"/>
    <xf numFmtId="0" fontId="12" fillId="3" borderId="10" xfId="0" applyFont="1" applyFill="1" applyBorder="1" applyAlignment="1">
      <alignment vertical="center"/>
    </xf>
    <xf numFmtId="0" fontId="10" fillId="0" borderId="11" xfId="0" applyFont="1" applyBorder="1"/>
    <xf numFmtId="0" fontId="10" fillId="0" borderId="12" xfId="0" applyFont="1" applyBorder="1"/>
    <xf numFmtId="0" fontId="16" fillId="0" borderId="1" xfId="0" applyFont="1" applyBorder="1" applyAlignment="1">
      <alignment horizontal="left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43" fontId="17" fillId="0" borderId="1" xfId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horizontal="right" vertical="center"/>
    </xf>
    <xf numFmtId="0" fontId="20" fillId="3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43" fontId="5" fillId="0" borderId="1" xfId="1" applyFont="1" applyBorder="1" applyAlignment="1">
      <alignment horizontal="center"/>
    </xf>
    <xf numFmtId="43" fontId="12" fillId="4" borderId="13" xfId="1" applyFont="1" applyFill="1" applyBorder="1" applyAlignment="1">
      <alignment horizontal="right" vertical="center"/>
    </xf>
    <xf numFmtId="43" fontId="10" fillId="0" borderId="15" xfId="0" applyNumberFormat="1" applyFont="1" applyBorder="1"/>
    <xf numFmtId="43" fontId="0" fillId="0" borderId="16" xfId="0" applyNumberFormat="1" applyBorder="1"/>
    <xf numFmtId="43" fontId="0" fillId="0" borderId="17" xfId="0" applyNumberFormat="1" applyBorder="1"/>
    <xf numFmtId="43" fontId="10" fillId="0" borderId="18" xfId="0" applyNumberFormat="1" applyFont="1" applyBorder="1"/>
    <xf numFmtId="43" fontId="12" fillId="7" borderId="14" xfId="1" applyFont="1" applyFill="1" applyBorder="1" applyAlignment="1">
      <alignment horizontal="right" vertical="center"/>
    </xf>
    <xf numFmtId="4" fontId="10" fillId="0" borderId="0" xfId="0" applyNumberFormat="1" applyFont="1"/>
    <xf numFmtId="4" fontId="12" fillId="0" borderId="1" xfId="0" applyNumberFormat="1" applyFont="1" applyBorder="1"/>
    <xf numFmtId="4" fontId="12" fillId="0" borderId="5" xfId="0" applyNumberFormat="1" applyFont="1" applyBorder="1"/>
    <xf numFmtId="43" fontId="19" fillId="0" borderId="0" xfId="0" applyNumberFormat="1" applyFont="1" applyAlignment="1"/>
    <xf numFmtId="4" fontId="21" fillId="0" borderId="0" xfId="0" applyNumberFormat="1" applyFont="1"/>
    <xf numFmtId="43" fontId="20" fillId="7" borderId="0" xfId="1" applyFont="1" applyFill="1" applyAlignment="1">
      <alignment horizontal="right" vertical="center"/>
    </xf>
    <xf numFmtId="43" fontId="20" fillId="4" borderId="0" xfId="1" applyFont="1" applyFill="1" applyAlignment="1">
      <alignment horizontal="right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43" fontId="22" fillId="0" borderId="1" xfId="1" applyFont="1" applyBorder="1" applyAlignment="1">
      <alignment horizontal="center"/>
    </xf>
    <xf numFmtId="4" fontId="20" fillId="3" borderId="0" xfId="0" applyNumberFormat="1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2" fontId="20" fillId="3" borderId="0" xfId="1" applyNumberFormat="1" applyFont="1" applyFill="1" applyAlignment="1">
      <alignment horizontal="right" vertical="center"/>
    </xf>
    <xf numFmtId="4" fontId="20" fillId="5" borderId="0" xfId="0" applyNumberFormat="1" applyFont="1" applyFill="1" applyAlignment="1">
      <alignment horizontal="right" vertical="center"/>
    </xf>
    <xf numFmtId="4" fontId="20" fillId="6" borderId="0" xfId="0" applyNumberFormat="1" applyFont="1" applyFill="1" applyAlignment="1">
      <alignment horizontal="right" vertical="center"/>
    </xf>
    <xf numFmtId="0" fontId="23" fillId="6" borderId="0" xfId="0" applyFont="1" applyFill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5" fillId="0" borderId="1" xfId="0" applyFont="1" applyBorder="1" applyAlignment="1">
      <alignment vertical="center"/>
    </xf>
    <xf numFmtId="164" fontId="1" fillId="0" borderId="1" xfId="2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shcp.gob.mx/Paginas/default.as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shcp.gob.mx/Pagina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2</xdr:col>
      <xdr:colOff>447674</xdr:colOff>
      <xdr:row>5</xdr:row>
      <xdr:rowOff>47624</xdr:rowOff>
    </xdr:to>
    <xdr:pic>
      <xdr:nvPicPr>
        <xdr:cNvPr id="2" name="1 Imagen" descr="Logotipo de la Secretaría de Hacienda">
          <a:hlinkClick xmlns:r="http://schemas.openxmlformats.org/officeDocument/2006/relationships" r:id="rId1" tooltip="Liga a página principal de la SHC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499"/>
          <a:ext cx="1295399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28576</xdr:rowOff>
    </xdr:from>
    <xdr:to>
      <xdr:col>1</xdr:col>
      <xdr:colOff>1924050</xdr:colOff>
      <xdr:row>4</xdr:row>
      <xdr:rowOff>9525</xdr:rowOff>
    </xdr:to>
    <xdr:pic>
      <xdr:nvPicPr>
        <xdr:cNvPr id="2" name="1 Imagen" descr="Logotipo de la Secretaría de Hacienda">
          <a:hlinkClick xmlns:r="http://schemas.openxmlformats.org/officeDocument/2006/relationships" r:id="rId1" tooltip="Liga a página principal de la SHC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28576"/>
          <a:ext cx="1904999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0</xdr:row>
      <xdr:rowOff>28576</xdr:rowOff>
    </xdr:from>
    <xdr:to>
      <xdr:col>1</xdr:col>
      <xdr:colOff>1847850</xdr:colOff>
      <xdr:row>4</xdr:row>
      <xdr:rowOff>9525</xdr:rowOff>
    </xdr:to>
    <xdr:pic>
      <xdr:nvPicPr>
        <xdr:cNvPr id="3" name="1 Imagen" descr="Logotipo de la Secretaría de Hacienda">
          <a:hlinkClick xmlns:r="http://schemas.openxmlformats.org/officeDocument/2006/relationships" r:id="rId1" tooltip="Liga a página principal de la SHC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8576"/>
          <a:ext cx="3752849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workbookViewId="0">
      <selection activeCell="N22" sqref="N22"/>
    </sheetView>
  </sheetViews>
  <sheetFormatPr baseColWidth="10" defaultRowHeight="15" x14ac:dyDescent="0.25"/>
  <cols>
    <col min="1" max="1" width="0.42578125" customWidth="1"/>
    <col min="2" max="3" width="12.7109375" customWidth="1"/>
    <col min="4" max="4" width="13.28515625" customWidth="1"/>
    <col min="5" max="9" width="12.7109375" customWidth="1"/>
    <col min="10" max="10" width="0.42578125" customWidth="1"/>
  </cols>
  <sheetData>
    <row r="2" spans="2:9" x14ac:dyDescent="0.25">
      <c r="D2" s="10" t="s">
        <v>3</v>
      </c>
    </row>
    <row r="3" spans="2:9" x14ac:dyDescent="0.25">
      <c r="D3" s="10" t="s">
        <v>24</v>
      </c>
    </row>
    <row r="4" spans="2:9" x14ac:dyDescent="0.25">
      <c r="D4" s="10" t="s">
        <v>4</v>
      </c>
    </row>
    <row r="5" spans="2:9" ht="10.5" customHeight="1" x14ac:dyDescent="0.25">
      <c r="D5" s="4" t="s">
        <v>5</v>
      </c>
    </row>
    <row r="7" spans="2:9" ht="45" x14ac:dyDescent="0.25">
      <c r="B7" s="11" t="s">
        <v>28</v>
      </c>
      <c r="C7" s="11" t="s">
        <v>29</v>
      </c>
      <c r="D7" s="11" t="s">
        <v>30</v>
      </c>
      <c r="E7" s="13" t="s">
        <v>31</v>
      </c>
      <c r="F7" s="11" t="s">
        <v>32</v>
      </c>
      <c r="G7" s="11" t="s">
        <v>33</v>
      </c>
      <c r="H7" s="11" t="s">
        <v>28</v>
      </c>
      <c r="I7" s="13" t="s">
        <v>26</v>
      </c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2"/>
      <c r="C9" s="2"/>
      <c r="D9" s="2"/>
      <c r="E9" s="2"/>
      <c r="F9" s="2"/>
      <c r="G9" s="2"/>
      <c r="H9" s="2"/>
      <c r="I9" s="2"/>
    </row>
    <row r="10" spans="2:9" x14ac:dyDescent="0.25">
      <c r="B10" s="2"/>
      <c r="C10" s="2"/>
      <c r="D10" s="2"/>
      <c r="E10" s="2"/>
      <c r="F10" s="2"/>
      <c r="G10" s="2"/>
      <c r="H10" s="2"/>
      <c r="I10" s="2"/>
    </row>
    <row r="11" spans="2:9" x14ac:dyDescent="0.25">
      <c r="B11" s="2"/>
      <c r="C11" s="2"/>
      <c r="D11" s="2"/>
      <c r="E11" s="2"/>
      <c r="F11" s="2"/>
      <c r="G11" s="2"/>
      <c r="H11" s="2"/>
      <c r="I11" s="2"/>
    </row>
    <row r="12" spans="2:9" x14ac:dyDescent="0.25">
      <c r="B12" s="2"/>
      <c r="C12" s="2"/>
      <c r="D12" s="2"/>
      <c r="E12" s="2"/>
      <c r="F12" s="2"/>
      <c r="G12" s="2"/>
      <c r="H12" s="2"/>
      <c r="I12" s="2"/>
    </row>
    <row r="13" spans="2:9" x14ac:dyDescent="0.25">
      <c r="B13" s="2"/>
      <c r="C13" s="2"/>
      <c r="D13" s="2"/>
      <c r="E13" s="2"/>
      <c r="F13" s="2"/>
      <c r="G13" s="2"/>
      <c r="H13" s="2"/>
      <c r="I13" s="2"/>
    </row>
    <row r="14" spans="2:9" x14ac:dyDescent="0.25">
      <c r="B14" s="2"/>
      <c r="C14" s="2"/>
      <c r="D14" s="2"/>
      <c r="E14" s="2"/>
      <c r="F14" s="2"/>
      <c r="G14" s="2"/>
      <c r="H14" s="2"/>
      <c r="I14" s="2"/>
    </row>
    <row r="15" spans="2:9" x14ac:dyDescent="0.25">
      <c r="B15" s="2"/>
      <c r="C15" s="2"/>
      <c r="D15" s="2"/>
      <c r="E15" s="2"/>
      <c r="F15" s="2"/>
      <c r="G15" s="2"/>
      <c r="H15" s="2"/>
      <c r="I15" s="2"/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/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2"/>
      <c r="F26" s="2"/>
      <c r="G26" s="2"/>
      <c r="H26" s="2"/>
      <c r="I26" s="2"/>
    </row>
    <row r="27" spans="2:9" x14ac:dyDescent="0.25">
      <c r="B27" s="2"/>
      <c r="C27" s="2"/>
      <c r="D27" s="2"/>
      <c r="E27" s="2"/>
      <c r="F27" s="2"/>
      <c r="G27" s="2"/>
      <c r="H27" s="2"/>
      <c r="I27" s="2"/>
    </row>
    <row r="28" spans="2:9" x14ac:dyDescent="0.25">
      <c r="B28" s="2"/>
      <c r="C28" s="2"/>
      <c r="D28" s="2"/>
      <c r="E28" s="2"/>
      <c r="F28" s="2"/>
      <c r="G28" s="2"/>
      <c r="H28" s="2"/>
      <c r="I28" s="2"/>
    </row>
    <row r="29" spans="2:9" x14ac:dyDescent="0.25">
      <c r="B29" s="2"/>
      <c r="C29" s="2"/>
      <c r="D29" s="2"/>
      <c r="E29" s="2"/>
      <c r="F29" s="2"/>
      <c r="G29" s="2"/>
      <c r="H29" s="2"/>
      <c r="I29" s="2"/>
    </row>
    <row r="30" spans="2:9" x14ac:dyDescent="0.25">
      <c r="B30" s="2"/>
      <c r="C30" s="2"/>
      <c r="D30" s="2"/>
      <c r="E30" s="2"/>
      <c r="F30" s="2"/>
      <c r="G30" s="2"/>
      <c r="H30" s="2"/>
      <c r="I30" s="2"/>
    </row>
    <row r="31" spans="2:9" x14ac:dyDescent="0.25">
      <c r="B31" s="2"/>
      <c r="C31" s="2"/>
      <c r="D31" s="2"/>
      <c r="E31" s="2"/>
      <c r="F31" s="2"/>
      <c r="G31" s="2"/>
      <c r="H31" s="2"/>
      <c r="I31" s="2"/>
    </row>
    <row r="32" spans="2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8" spans="2:9" ht="9" customHeight="1" x14ac:dyDescent="0.25">
      <c r="B48" s="12" t="s">
        <v>27</v>
      </c>
    </row>
    <row r="49" spans="2:2" ht="9" customHeight="1" x14ac:dyDescent="0.25">
      <c r="B49" s="12" t="s">
        <v>18</v>
      </c>
    </row>
    <row r="50" spans="2:2" ht="9" customHeight="1" x14ac:dyDescent="0.25">
      <c r="B50" s="12" t="s">
        <v>19</v>
      </c>
    </row>
    <row r="51" spans="2:2" ht="9" customHeight="1" x14ac:dyDescent="0.25">
      <c r="B51" s="12" t="s">
        <v>21</v>
      </c>
    </row>
    <row r="52" spans="2:2" ht="9" customHeight="1" x14ac:dyDescent="0.25">
      <c r="B52" s="12" t="s">
        <v>22</v>
      </c>
    </row>
    <row r="53" spans="2:2" ht="9" customHeight="1" x14ac:dyDescent="0.25">
      <c r="B53" s="12" t="s">
        <v>20</v>
      </c>
    </row>
    <row r="54" spans="2:2" ht="9" customHeight="1" x14ac:dyDescent="0.25">
      <c r="B54" s="12" t="s">
        <v>23</v>
      </c>
    </row>
    <row r="55" spans="2:2" ht="9" customHeight="1" x14ac:dyDescent="0.25">
      <c r="B55" s="12" t="s">
        <v>34</v>
      </c>
    </row>
  </sheetData>
  <printOptions horizontalCentered="1"/>
  <pageMargins left="0.59055118110236227" right="0.59055118110236227" top="0.59055118110236227" bottom="0.59055118110236227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56"/>
  <sheetViews>
    <sheetView tabSelected="1" workbookViewId="0">
      <selection activeCell="J570" sqref="J570"/>
    </sheetView>
  </sheetViews>
  <sheetFormatPr baseColWidth="10" defaultRowHeight="12.75" x14ac:dyDescent="0.2"/>
  <cols>
    <col min="1" max="1" width="28.85546875" style="1" customWidth="1"/>
    <col min="2" max="2" width="35.140625" style="1" customWidth="1"/>
    <col min="3" max="3" width="46" style="1" customWidth="1"/>
    <col min="4" max="4" width="13.7109375" style="1" customWidth="1"/>
    <col min="5" max="5" width="17.140625" style="1" customWidth="1"/>
    <col min="6" max="7" width="1.140625" style="1" customWidth="1"/>
    <col min="8" max="16384" width="11.42578125" style="1"/>
  </cols>
  <sheetData>
    <row r="1" spans="1:5" ht="13.5" customHeight="1" x14ac:dyDescent="0.2">
      <c r="B1" s="82" t="s">
        <v>15</v>
      </c>
      <c r="C1" s="82"/>
      <c r="D1" s="82"/>
      <c r="E1" s="82"/>
    </row>
    <row r="2" spans="1:5" ht="13.5" customHeight="1" x14ac:dyDescent="0.2">
      <c r="B2" s="82" t="s">
        <v>16</v>
      </c>
      <c r="C2" s="82"/>
      <c r="D2" s="82"/>
      <c r="E2" s="82"/>
    </row>
    <row r="3" spans="1:5" ht="13.5" customHeight="1" x14ac:dyDescent="0.2">
      <c r="B3" s="82" t="s">
        <v>1254</v>
      </c>
      <c r="C3" s="82"/>
      <c r="D3" s="82"/>
      <c r="E3" s="82"/>
    </row>
    <row r="4" spans="1:5" ht="13.5" customHeight="1" x14ac:dyDescent="0.2">
      <c r="B4" s="83" t="s">
        <v>2</v>
      </c>
      <c r="C4" s="83"/>
      <c r="D4" s="83"/>
      <c r="E4" s="83"/>
    </row>
    <row r="5" spans="1:5" ht="13.5" customHeight="1" x14ac:dyDescent="0.2">
      <c r="D5" s="1" t="s">
        <v>1255</v>
      </c>
    </row>
    <row r="6" spans="1:5" ht="15" customHeight="1" x14ac:dyDescent="0.2">
      <c r="A6" s="5" t="s">
        <v>35</v>
      </c>
      <c r="B6" s="6"/>
      <c r="C6" s="6"/>
      <c r="D6" s="6"/>
      <c r="E6" s="7"/>
    </row>
    <row r="7" spans="1:5" ht="15" customHeight="1" x14ac:dyDescent="0.2">
      <c r="A7" s="5" t="s">
        <v>0</v>
      </c>
      <c r="B7" s="79">
        <v>11</v>
      </c>
      <c r="C7" s="80"/>
      <c r="D7" s="80"/>
      <c r="E7" s="81"/>
    </row>
    <row r="8" spans="1:5" ht="15" customHeight="1" x14ac:dyDescent="0.2">
      <c r="A8" s="5" t="s">
        <v>1</v>
      </c>
      <c r="B8" s="79" t="s">
        <v>7</v>
      </c>
      <c r="C8" s="80"/>
      <c r="D8" s="80"/>
      <c r="E8" s="81"/>
    </row>
    <row r="9" spans="1:5" ht="28.5" customHeight="1" x14ac:dyDescent="0.2">
      <c r="A9" s="3" t="s">
        <v>14</v>
      </c>
    </row>
    <row r="10" spans="1:5" ht="25.5" customHeight="1" x14ac:dyDescent="0.2">
      <c r="A10" s="8" t="s">
        <v>36</v>
      </c>
      <c r="B10" s="8" t="s">
        <v>38</v>
      </c>
      <c r="C10" s="8" t="s">
        <v>37</v>
      </c>
      <c r="D10" s="8" t="s">
        <v>39</v>
      </c>
      <c r="E10" s="8" t="s">
        <v>40</v>
      </c>
    </row>
    <row r="11" spans="1:5" ht="15" customHeight="1" x14ac:dyDescent="0.2">
      <c r="A11" s="74" t="s">
        <v>580</v>
      </c>
      <c r="B11" s="77" t="s">
        <v>1162</v>
      </c>
      <c r="C11" s="77" t="s">
        <v>1129</v>
      </c>
      <c r="D11" s="75">
        <v>1975</v>
      </c>
      <c r="E11" s="78">
        <v>798489.10300000012</v>
      </c>
    </row>
    <row r="12" spans="1:5" ht="15" customHeight="1" x14ac:dyDescent="0.2">
      <c r="A12" s="74" t="s">
        <v>580</v>
      </c>
      <c r="B12" s="77" t="s">
        <v>1163</v>
      </c>
      <c r="C12" s="77" t="s">
        <v>1130</v>
      </c>
      <c r="D12" s="75">
        <v>613</v>
      </c>
      <c r="E12" s="78">
        <v>342271.24719999998</v>
      </c>
    </row>
    <row r="13" spans="1:5" ht="15" customHeight="1" x14ac:dyDescent="0.2">
      <c r="A13" s="74" t="s">
        <v>580</v>
      </c>
      <c r="B13" s="77" t="s">
        <v>1164</v>
      </c>
      <c r="C13" s="77" t="s">
        <v>1131</v>
      </c>
      <c r="D13" s="75">
        <v>140</v>
      </c>
      <c r="E13" s="78">
        <v>46452.41</v>
      </c>
    </row>
    <row r="14" spans="1:5" ht="15" customHeight="1" x14ac:dyDescent="0.2">
      <c r="A14" s="74" t="s">
        <v>580</v>
      </c>
      <c r="B14" s="77" t="s">
        <v>1165</v>
      </c>
      <c r="C14" s="77" t="s">
        <v>1132</v>
      </c>
      <c r="D14" s="75">
        <v>241</v>
      </c>
      <c r="E14" s="78">
        <v>23044.13</v>
      </c>
    </row>
    <row r="15" spans="1:5" ht="15" customHeight="1" x14ac:dyDescent="0.2">
      <c r="A15" s="74" t="s">
        <v>580</v>
      </c>
      <c r="B15" s="77" t="s">
        <v>1166</v>
      </c>
      <c r="C15" s="77" t="s">
        <v>1133</v>
      </c>
      <c r="D15" s="75">
        <v>181</v>
      </c>
      <c r="E15" s="78">
        <v>19163.05</v>
      </c>
    </row>
    <row r="16" spans="1:5" ht="15" customHeight="1" x14ac:dyDescent="0.2">
      <c r="A16" s="74" t="s">
        <v>580</v>
      </c>
      <c r="B16" s="77" t="s">
        <v>1167</v>
      </c>
      <c r="C16" s="77" t="s">
        <v>1134</v>
      </c>
      <c r="D16" s="75">
        <v>1113</v>
      </c>
      <c r="E16" s="78">
        <v>115938.98</v>
      </c>
    </row>
    <row r="17" spans="1:5" ht="15" customHeight="1" x14ac:dyDescent="0.2">
      <c r="A17" s="74" t="s">
        <v>580</v>
      </c>
      <c r="B17" s="77" t="s">
        <v>1168</v>
      </c>
      <c r="C17" s="77" t="s">
        <v>1135</v>
      </c>
      <c r="D17" s="75">
        <v>45</v>
      </c>
      <c r="E17" s="78">
        <v>10965.13</v>
      </c>
    </row>
    <row r="18" spans="1:5" ht="15" customHeight="1" x14ac:dyDescent="0.2">
      <c r="A18" s="74" t="s">
        <v>580</v>
      </c>
      <c r="B18" s="77" t="s">
        <v>1169</v>
      </c>
      <c r="C18" s="77" t="s">
        <v>1136</v>
      </c>
      <c r="D18" s="75">
        <v>114</v>
      </c>
      <c r="E18" s="78">
        <v>23391.93</v>
      </c>
    </row>
    <row r="19" spans="1:5" ht="15" customHeight="1" x14ac:dyDescent="0.2">
      <c r="A19" s="74" t="s">
        <v>580</v>
      </c>
      <c r="B19" s="77" t="s">
        <v>1170</v>
      </c>
      <c r="C19" s="77" t="s">
        <v>1137</v>
      </c>
      <c r="D19" s="75">
        <v>830</v>
      </c>
      <c r="E19" s="78">
        <v>137882.59</v>
      </c>
    </row>
    <row r="20" spans="1:5" ht="15" customHeight="1" x14ac:dyDescent="0.2">
      <c r="A20" s="74" t="s">
        <v>580</v>
      </c>
      <c r="B20" s="77" t="s">
        <v>1171</v>
      </c>
      <c r="C20" s="77" t="s">
        <v>1138</v>
      </c>
      <c r="D20" s="75">
        <v>617</v>
      </c>
      <c r="E20" s="78">
        <v>127204.92</v>
      </c>
    </row>
    <row r="21" spans="1:5" ht="15" customHeight="1" x14ac:dyDescent="0.2">
      <c r="A21" s="74" t="s">
        <v>580</v>
      </c>
      <c r="B21" s="77" t="s">
        <v>1172</v>
      </c>
      <c r="C21" s="77" t="s">
        <v>1139</v>
      </c>
      <c r="D21" s="75">
        <v>357</v>
      </c>
      <c r="E21" s="78">
        <v>54866.76</v>
      </c>
    </row>
    <row r="22" spans="1:5" ht="15" customHeight="1" x14ac:dyDescent="0.2">
      <c r="A22" s="74" t="s">
        <v>580</v>
      </c>
      <c r="B22" s="77" t="s">
        <v>1173</v>
      </c>
      <c r="C22" s="77" t="s">
        <v>1140</v>
      </c>
      <c r="D22" s="75">
        <v>398</v>
      </c>
      <c r="E22" s="78">
        <v>10447.82</v>
      </c>
    </row>
    <row r="23" spans="1:5" ht="15" customHeight="1" x14ac:dyDescent="0.2">
      <c r="A23" s="74" t="s">
        <v>580</v>
      </c>
      <c r="B23" s="77" t="s">
        <v>1174</v>
      </c>
      <c r="C23" s="77" t="s">
        <v>1141</v>
      </c>
      <c r="D23" s="75">
        <v>117</v>
      </c>
      <c r="E23" s="78">
        <v>5126.1400000000003</v>
      </c>
    </row>
    <row r="24" spans="1:5" ht="15" customHeight="1" x14ac:dyDescent="0.2">
      <c r="A24" s="74" t="s">
        <v>580</v>
      </c>
      <c r="B24" s="77" t="s">
        <v>1175</v>
      </c>
      <c r="C24" s="77" t="s">
        <v>1142</v>
      </c>
      <c r="D24" s="75">
        <v>975</v>
      </c>
      <c r="E24" s="78">
        <v>4184.7</v>
      </c>
    </row>
    <row r="25" spans="1:5" ht="15" customHeight="1" x14ac:dyDescent="0.2">
      <c r="B25" s="25" t="s">
        <v>1126</v>
      </c>
      <c r="C25" s="24"/>
      <c r="D25" s="20">
        <f>SUM(D11:D24)</f>
        <v>7716</v>
      </c>
      <c r="E25" s="51">
        <f>SUM(E11:E24)</f>
        <v>1719428.9101999998</v>
      </c>
    </row>
    <row r="26" spans="1:5" ht="15" customHeight="1" x14ac:dyDescent="0.2">
      <c r="A26" s="32"/>
      <c r="B26" s="32"/>
      <c r="C26" s="32"/>
      <c r="D26" s="32"/>
      <c r="E26" s="32"/>
    </row>
    <row r="27" spans="1:5" ht="15" customHeight="1" x14ac:dyDescent="0.2">
      <c r="A27" s="9" t="s">
        <v>580</v>
      </c>
      <c r="B27" s="26" t="s">
        <v>590</v>
      </c>
      <c r="C27" s="26" t="s">
        <v>1256</v>
      </c>
      <c r="D27" s="14">
        <v>202</v>
      </c>
      <c r="E27" s="27">
        <v>183.82</v>
      </c>
    </row>
    <row r="28" spans="1:5" ht="15" customHeight="1" x14ac:dyDescent="0.2">
      <c r="A28" s="9" t="s">
        <v>580</v>
      </c>
      <c r="B28" s="26" t="s">
        <v>591</v>
      </c>
      <c r="C28" s="26" t="s">
        <v>1257</v>
      </c>
      <c r="D28" s="14">
        <v>79</v>
      </c>
      <c r="E28" s="27">
        <v>122.45</v>
      </c>
    </row>
    <row r="29" spans="1:5" ht="15" customHeight="1" x14ac:dyDescent="0.2">
      <c r="A29" s="9" t="s">
        <v>580</v>
      </c>
      <c r="B29" s="26" t="s">
        <v>595</v>
      </c>
      <c r="C29" s="26" t="s">
        <v>1258</v>
      </c>
      <c r="D29" s="14">
        <v>268</v>
      </c>
      <c r="E29" s="27">
        <v>420.76</v>
      </c>
    </row>
    <row r="30" spans="1:5" ht="15" customHeight="1" x14ac:dyDescent="0.2">
      <c r="A30" s="9" t="s">
        <v>580</v>
      </c>
      <c r="B30" s="26" t="s">
        <v>588</v>
      </c>
      <c r="C30" s="26" t="s">
        <v>1259</v>
      </c>
      <c r="D30" s="14">
        <v>37</v>
      </c>
      <c r="E30" s="27">
        <v>105.45</v>
      </c>
    </row>
    <row r="31" spans="1:5" ht="15" customHeight="1" x14ac:dyDescent="0.2">
      <c r="A31" s="9" t="s">
        <v>580</v>
      </c>
      <c r="B31" s="26" t="s">
        <v>593</v>
      </c>
      <c r="C31" s="26" t="s">
        <v>1260</v>
      </c>
      <c r="D31" s="14">
        <v>18</v>
      </c>
      <c r="E31" s="27">
        <v>9.36</v>
      </c>
    </row>
    <row r="32" spans="1:5" ht="15" customHeight="1" x14ac:dyDescent="0.2">
      <c r="A32" s="9" t="s">
        <v>580</v>
      </c>
      <c r="B32" s="26" t="s">
        <v>587</v>
      </c>
      <c r="C32" s="26" t="s">
        <v>1261</v>
      </c>
      <c r="D32" s="14">
        <v>109</v>
      </c>
      <c r="E32" s="27">
        <v>246.34</v>
      </c>
    </row>
    <row r="33" spans="1:5" ht="15" customHeight="1" x14ac:dyDescent="0.2">
      <c r="A33" s="9" t="s">
        <v>580</v>
      </c>
      <c r="B33" s="26" t="s">
        <v>597</v>
      </c>
      <c r="C33" s="26" t="s">
        <v>1262</v>
      </c>
      <c r="D33" s="14">
        <v>182</v>
      </c>
      <c r="E33" s="27">
        <v>644.28</v>
      </c>
    </row>
    <row r="34" spans="1:5" ht="15" customHeight="1" x14ac:dyDescent="0.2">
      <c r="A34" s="9" t="s">
        <v>580</v>
      </c>
      <c r="B34" s="26" t="s">
        <v>592</v>
      </c>
      <c r="C34" s="26" t="s">
        <v>1263</v>
      </c>
      <c r="D34" s="14">
        <v>38</v>
      </c>
      <c r="E34" s="27">
        <v>28.12</v>
      </c>
    </row>
    <row r="35" spans="1:5" ht="15" customHeight="1" x14ac:dyDescent="0.2">
      <c r="A35" s="9" t="s">
        <v>580</v>
      </c>
      <c r="B35" s="26" t="s">
        <v>594</v>
      </c>
      <c r="C35" s="26" t="s">
        <v>1264</v>
      </c>
      <c r="D35" s="14">
        <v>255</v>
      </c>
      <c r="E35" s="27">
        <v>385.05</v>
      </c>
    </row>
    <row r="36" spans="1:5" ht="15" customHeight="1" x14ac:dyDescent="0.2">
      <c r="A36" s="9" t="s">
        <v>580</v>
      </c>
      <c r="B36" s="26" t="s">
        <v>589</v>
      </c>
      <c r="C36" s="26" t="s">
        <v>1265</v>
      </c>
      <c r="D36" s="14">
        <v>119</v>
      </c>
      <c r="E36" s="27">
        <v>226.1</v>
      </c>
    </row>
    <row r="37" spans="1:5" ht="15" customHeight="1" x14ac:dyDescent="0.2">
      <c r="A37" s="9" t="s">
        <v>580</v>
      </c>
      <c r="B37" s="26" t="s">
        <v>596</v>
      </c>
      <c r="C37" s="26" t="s">
        <v>1266</v>
      </c>
      <c r="D37" s="14">
        <v>191</v>
      </c>
      <c r="E37" s="27">
        <v>353.35</v>
      </c>
    </row>
    <row r="38" spans="1:5" ht="15" customHeight="1" x14ac:dyDescent="0.2">
      <c r="A38" s="9" t="s">
        <v>580</v>
      </c>
      <c r="B38" s="26" t="s">
        <v>583</v>
      </c>
      <c r="C38" s="26" t="s">
        <v>43</v>
      </c>
      <c r="D38" s="14">
        <v>51</v>
      </c>
      <c r="E38" s="27">
        <v>353.94</v>
      </c>
    </row>
    <row r="39" spans="1:5" ht="15" customHeight="1" x14ac:dyDescent="0.2">
      <c r="A39" s="9" t="s">
        <v>580</v>
      </c>
      <c r="B39" s="26" t="s">
        <v>664</v>
      </c>
      <c r="C39" s="26" t="s">
        <v>101</v>
      </c>
      <c r="D39" s="14">
        <v>70</v>
      </c>
      <c r="E39" s="27">
        <v>634.9</v>
      </c>
    </row>
    <row r="40" spans="1:5" ht="15" customHeight="1" x14ac:dyDescent="0.2">
      <c r="A40" s="9" t="s">
        <v>580</v>
      </c>
      <c r="B40" s="26" t="s">
        <v>584</v>
      </c>
      <c r="C40" s="26" t="s">
        <v>44</v>
      </c>
      <c r="D40" s="14">
        <v>21</v>
      </c>
      <c r="E40" s="27">
        <v>50.19</v>
      </c>
    </row>
    <row r="41" spans="1:5" ht="15" customHeight="1" x14ac:dyDescent="0.2">
      <c r="A41" s="9" t="s">
        <v>580</v>
      </c>
      <c r="B41" s="26" t="s">
        <v>585</v>
      </c>
      <c r="C41" s="26" t="s">
        <v>45</v>
      </c>
      <c r="D41" s="14">
        <v>39</v>
      </c>
      <c r="E41" s="27">
        <v>778.83</v>
      </c>
    </row>
    <row r="42" spans="1:5" ht="15" customHeight="1" x14ac:dyDescent="0.2">
      <c r="A42" s="9" t="s">
        <v>580</v>
      </c>
      <c r="B42" s="26" t="s">
        <v>1237</v>
      </c>
      <c r="C42" s="26" t="s">
        <v>1238</v>
      </c>
      <c r="D42" s="14">
        <v>217</v>
      </c>
      <c r="E42" s="27">
        <v>4756.6400000000003</v>
      </c>
    </row>
    <row r="43" spans="1:5" ht="15" customHeight="1" x14ac:dyDescent="0.2">
      <c r="A43" s="9" t="s">
        <v>580</v>
      </c>
      <c r="B43" s="26" t="s">
        <v>1267</v>
      </c>
      <c r="C43" s="26" t="s">
        <v>1268</v>
      </c>
      <c r="D43" s="14">
        <v>10</v>
      </c>
      <c r="E43" s="27">
        <v>350.7</v>
      </c>
    </row>
    <row r="44" spans="1:5" ht="15" customHeight="1" x14ac:dyDescent="0.2">
      <c r="A44" s="9" t="s">
        <v>580</v>
      </c>
      <c r="B44" s="26" t="s">
        <v>661</v>
      </c>
      <c r="C44" s="26" t="s">
        <v>1269</v>
      </c>
      <c r="D44" s="14">
        <v>3</v>
      </c>
      <c r="E44" s="27">
        <v>144.99</v>
      </c>
    </row>
    <row r="45" spans="1:5" ht="15" customHeight="1" x14ac:dyDescent="0.2">
      <c r="A45" s="9" t="s">
        <v>580</v>
      </c>
      <c r="B45" s="26" t="s">
        <v>665</v>
      </c>
      <c r="C45" s="26" t="s">
        <v>1270</v>
      </c>
      <c r="D45" s="14">
        <v>10</v>
      </c>
      <c r="E45" s="27">
        <v>759</v>
      </c>
    </row>
    <row r="46" spans="1:5" ht="15" customHeight="1" x14ac:dyDescent="0.2">
      <c r="A46" s="9" t="s">
        <v>580</v>
      </c>
      <c r="B46" s="26" t="s">
        <v>586</v>
      </c>
      <c r="C46" s="26" t="s">
        <v>46</v>
      </c>
      <c r="D46" s="14">
        <v>162</v>
      </c>
      <c r="E46" s="27">
        <v>3947.94</v>
      </c>
    </row>
    <row r="47" spans="1:5" ht="15" customHeight="1" x14ac:dyDescent="0.2">
      <c r="A47" s="9" t="s">
        <v>580</v>
      </c>
      <c r="B47" s="26" t="s">
        <v>598</v>
      </c>
      <c r="C47" s="26" t="s">
        <v>47</v>
      </c>
      <c r="D47" s="14">
        <v>1</v>
      </c>
      <c r="E47" s="27">
        <v>10.61</v>
      </c>
    </row>
    <row r="48" spans="1:5" ht="15" customHeight="1" x14ac:dyDescent="0.2">
      <c r="A48" s="9" t="s">
        <v>580</v>
      </c>
      <c r="B48" s="26" t="s">
        <v>599</v>
      </c>
      <c r="C48" s="26" t="s">
        <v>48</v>
      </c>
      <c r="D48" s="14">
        <v>97</v>
      </c>
      <c r="E48" s="27">
        <v>975.82</v>
      </c>
    </row>
    <row r="49" spans="1:5" ht="15" customHeight="1" x14ac:dyDescent="0.2">
      <c r="A49" s="9" t="s">
        <v>580</v>
      </c>
      <c r="B49" s="26" t="s">
        <v>600</v>
      </c>
      <c r="C49" s="26" t="s">
        <v>49</v>
      </c>
      <c r="D49" s="14">
        <v>63</v>
      </c>
      <c r="E49" s="27">
        <v>214.2</v>
      </c>
    </row>
    <row r="50" spans="1:5" ht="15" customHeight="1" x14ac:dyDescent="0.2">
      <c r="A50" s="9" t="s">
        <v>580</v>
      </c>
      <c r="B50" s="26" t="s">
        <v>601</v>
      </c>
      <c r="C50" s="26" t="s">
        <v>50</v>
      </c>
      <c r="D50" s="14">
        <v>149</v>
      </c>
      <c r="E50" s="27">
        <v>810.56</v>
      </c>
    </row>
    <row r="51" spans="1:5" ht="15" customHeight="1" x14ac:dyDescent="0.2">
      <c r="A51" s="9" t="s">
        <v>580</v>
      </c>
      <c r="B51" s="26" t="s">
        <v>602</v>
      </c>
      <c r="C51" s="26" t="s">
        <v>51</v>
      </c>
      <c r="D51" s="14">
        <v>190</v>
      </c>
      <c r="E51" s="27">
        <v>2200.1999999999998</v>
      </c>
    </row>
    <row r="52" spans="1:5" ht="15" customHeight="1" x14ac:dyDescent="0.2">
      <c r="A52" s="9" t="s">
        <v>580</v>
      </c>
      <c r="B52" s="26" t="s">
        <v>603</v>
      </c>
      <c r="C52" s="26" t="s">
        <v>52</v>
      </c>
      <c r="D52" s="14">
        <v>34</v>
      </c>
      <c r="E52" s="27">
        <v>3049.12</v>
      </c>
    </row>
    <row r="53" spans="1:5" ht="15" customHeight="1" x14ac:dyDescent="0.2">
      <c r="A53" s="9" t="s">
        <v>580</v>
      </c>
      <c r="B53" s="26" t="s">
        <v>1271</v>
      </c>
      <c r="C53" s="26" t="s">
        <v>1272</v>
      </c>
      <c r="D53" s="14">
        <v>94</v>
      </c>
      <c r="E53" s="27">
        <v>1744.64</v>
      </c>
    </row>
    <row r="54" spans="1:5" ht="15" customHeight="1" x14ac:dyDescent="0.2">
      <c r="A54" s="9" t="s">
        <v>580</v>
      </c>
      <c r="B54" s="26" t="s">
        <v>1187</v>
      </c>
      <c r="C54" s="26" t="s">
        <v>1273</v>
      </c>
      <c r="D54" s="14">
        <v>175</v>
      </c>
      <c r="E54" s="27">
        <v>6191.5</v>
      </c>
    </row>
    <row r="55" spans="1:5" ht="15" customHeight="1" x14ac:dyDescent="0.2">
      <c r="A55" s="9" t="s">
        <v>580</v>
      </c>
      <c r="B55" s="26" t="s">
        <v>1186</v>
      </c>
      <c r="C55" s="26" t="s">
        <v>1274</v>
      </c>
      <c r="D55" s="14">
        <v>170</v>
      </c>
      <c r="E55" s="27">
        <v>3294.6</v>
      </c>
    </row>
    <row r="56" spans="1:5" ht="15" customHeight="1" x14ac:dyDescent="0.2">
      <c r="A56" s="9" t="s">
        <v>580</v>
      </c>
      <c r="B56" s="26" t="s">
        <v>1275</v>
      </c>
      <c r="C56" s="26" t="s">
        <v>1276</v>
      </c>
      <c r="D56" s="14">
        <v>386</v>
      </c>
      <c r="E56" s="27">
        <v>1984.04</v>
      </c>
    </row>
    <row r="57" spans="1:5" ht="15" customHeight="1" x14ac:dyDescent="0.2">
      <c r="A57" s="9" t="s">
        <v>580</v>
      </c>
      <c r="B57" s="26" t="s">
        <v>604</v>
      </c>
      <c r="C57" s="26" t="s">
        <v>53</v>
      </c>
      <c r="D57" s="14">
        <v>73</v>
      </c>
      <c r="E57" s="27">
        <v>970.17</v>
      </c>
    </row>
    <row r="58" spans="1:5" ht="15" customHeight="1" x14ac:dyDescent="0.2">
      <c r="A58" s="9" t="s">
        <v>580</v>
      </c>
      <c r="B58" s="26" t="s">
        <v>605</v>
      </c>
      <c r="C58" s="26" t="s">
        <v>1277</v>
      </c>
      <c r="D58" s="14">
        <v>136</v>
      </c>
      <c r="E58" s="27">
        <v>2475.1999999999998</v>
      </c>
    </row>
    <row r="59" spans="1:5" ht="15" customHeight="1" x14ac:dyDescent="0.2">
      <c r="A59" s="9" t="s">
        <v>580</v>
      </c>
      <c r="B59" s="26" t="s">
        <v>606</v>
      </c>
      <c r="C59" s="26" t="s">
        <v>1278</v>
      </c>
      <c r="D59" s="14">
        <v>179</v>
      </c>
      <c r="E59" s="27">
        <v>2047.76</v>
      </c>
    </row>
    <row r="60" spans="1:5" ht="15" customHeight="1" x14ac:dyDescent="0.2">
      <c r="A60" s="9" t="s">
        <v>580</v>
      </c>
      <c r="B60" s="26" t="s">
        <v>1279</v>
      </c>
      <c r="C60" s="26" t="s">
        <v>1280</v>
      </c>
      <c r="D60" s="14">
        <v>65</v>
      </c>
      <c r="E60" s="27">
        <v>451.1</v>
      </c>
    </row>
    <row r="61" spans="1:5" ht="15" customHeight="1" x14ac:dyDescent="0.2">
      <c r="A61" s="9" t="s">
        <v>580</v>
      </c>
      <c r="B61" s="26" t="s">
        <v>1281</v>
      </c>
      <c r="C61" s="26" t="s">
        <v>1282</v>
      </c>
      <c r="D61" s="14">
        <v>1</v>
      </c>
      <c r="E61" s="27">
        <v>20.32</v>
      </c>
    </row>
    <row r="62" spans="1:5" ht="15" customHeight="1" x14ac:dyDescent="0.2">
      <c r="A62" s="9" t="s">
        <v>580</v>
      </c>
      <c r="B62" s="26" t="s">
        <v>607</v>
      </c>
      <c r="C62" s="26" t="s">
        <v>54</v>
      </c>
      <c r="D62" s="14">
        <v>10</v>
      </c>
      <c r="E62" s="27">
        <v>135.30000000000001</v>
      </c>
    </row>
    <row r="63" spans="1:5" ht="15" customHeight="1" x14ac:dyDescent="0.2">
      <c r="A63" s="9" t="s">
        <v>580</v>
      </c>
      <c r="B63" s="26" t="s">
        <v>1240</v>
      </c>
      <c r="C63" s="26" t="s">
        <v>1283</v>
      </c>
      <c r="D63" s="14">
        <v>135</v>
      </c>
      <c r="E63" s="27">
        <v>3724.65</v>
      </c>
    </row>
    <row r="64" spans="1:5" ht="15" customHeight="1" x14ac:dyDescent="0.2">
      <c r="A64" s="9" t="s">
        <v>580</v>
      </c>
      <c r="B64" s="26" t="s">
        <v>1284</v>
      </c>
      <c r="C64" s="26" t="s">
        <v>1285</v>
      </c>
      <c r="D64" s="14">
        <v>18</v>
      </c>
      <c r="E64" s="27">
        <v>146.16</v>
      </c>
    </row>
    <row r="65" spans="1:5" ht="15" customHeight="1" x14ac:dyDescent="0.2">
      <c r="A65" s="9" t="s">
        <v>580</v>
      </c>
      <c r="B65" s="26" t="s">
        <v>1286</v>
      </c>
      <c r="C65" s="26" t="s">
        <v>1287</v>
      </c>
      <c r="D65" s="14">
        <v>206</v>
      </c>
      <c r="E65" s="27">
        <v>550.02</v>
      </c>
    </row>
    <row r="66" spans="1:5" ht="15" customHeight="1" x14ac:dyDescent="0.2">
      <c r="A66" s="9" t="s">
        <v>580</v>
      </c>
      <c r="B66" s="26" t="s">
        <v>608</v>
      </c>
      <c r="C66" s="26" t="s">
        <v>55</v>
      </c>
      <c r="D66" s="14">
        <v>35</v>
      </c>
      <c r="E66" s="27">
        <v>294</v>
      </c>
    </row>
    <row r="67" spans="1:5" ht="15" customHeight="1" x14ac:dyDescent="0.2">
      <c r="A67" s="9" t="s">
        <v>580</v>
      </c>
      <c r="B67" s="26" t="s">
        <v>1288</v>
      </c>
      <c r="C67" s="26" t="s">
        <v>1289</v>
      </c>
      <c r="D67" s="14">
        <v>10</v>
      </c>
      <c r="E67" s="27">
        <v>684.4</v>
      </c>
    </row>
    <row r="68" spans="1:5" ht="15" customHeight="1" x14ac:dyDescent="0.2">
      <c r="A68" s="9" t="s">
        <v>580</v>
      </c>
      <c r="B68" s="26" t="s">
        <v>609</v>
      </c>
      <c r="C68" s="26" t="s">
        <v>56</v>
      </c>
      <c r="D68" s="14">
        <v>34</v>
      </c>
      <c r="E68" s="27">
        <v>2232.44</v>
      </c>
    </row>
    <row r="69" spans="1:5" ht="15" customHeight="1" x14ac:dyDescent="0.2">
      <c r="A69" s="9" t="s">
        <v>580</v>
      </c>
      <c r="B69" s="26" t="s">
        <v>1290</v>
      </c>
      <c r="C69" s="26" t="s">
        <v>1291</v>
      </c>
      <c r="D69" s="14">
        <v>2</v>
      </c>
      <c r="E69" s="27">
        <v>640.32000000000005</v>
      </c>
    </row>
    <row r="70" spans="1:5" ht="15" customHeight="1" x14ac:dyDescent="0.2">
      <c r="A70" s="9" t="s">
        <v>580</v>
      </c>
      <c r="B70" s="26" t="s">
        <v>610</v>
      </c>
      <c r="C70" s="26" t="s">
        <v>57</v>
      </c>
      <c r="D70" s="14">
        <v>17</v>
      </c>
      <c r="E70" s="27">
        <v>178.33</v>
      </c>
    </row>
    <row r="71" spans="1:5" ht="15" customHeight="1" x14ac:dyDescent="0.2">
      <c r="A71" s="9" t="s">
        <v>580</v>
      </c>
      <c r="B71" s="26" t="s">
        <v>611</v>
      </c>
      <c r="C71" s="26" t="s">
        <v>58</v>
      </c>
      <c r="D71" s="14">
        <v>128</v>
      </c>
      <c r="E71" s="27">
        <v>883.2</v>
      </c>
    </row>
    <row r="72" spans="1:5" ht="15" customHeight="1" x14ac:dyDescent="0.2">
      <c r="A72" s="9" t="s">
        <v>580</v>
      </c>
      <c r="B72" s="26" t="s">
        <v>612</v>
      </c>
      <c r="C72" s="26" t="s">
        <v>59</v>
      </c>
      <c r="D72" s="14">
        <v>60</v>
      </c>
      <c r="E72" s="27">
        <v>453</v>
      </c>
    </row>
    <row r="73" spans="1:5" ht="15" customHeight="1" x14ac:dyDescent="0.2">
      <c r="A73" s="9" t="s">
        <v>580</v>
      </c>
      <c r="B73" s="26" t="s">
        <v>613</v>
      </c>
      <c r="C73" s="26" t="s">
        <v>60</v>
      </c>
      <c r="D73" s="14">
        <v>21</v>
      </c>
      <c r="E73" s="27">
        <v>241.92</v>
      </c>
    </row>
    <row r="74" spans="1:5" ht="15" customHeight="1" x14ac:dyDescent="0.2">
      <c r="A74" s="9" t="s">
        <v>580</v>
      </c>
      <c r="B74" s="26" t="s">
        <v>614</v>
      </c>
      <c r="C74" s="26" t="s">
        <v>61</v>
      </c>
      <c r="D74" s="14">
        <v>59</v>
      </c>
      <c r="E74" s="27">
        <v>451.94</v>
      </c>
    </row>
    <row r="75" spans="1:5" ht="15" customHeight="1" x14ac:dyDescent="0.2">
      <c r="A75" s="9" t="s">
        <v>580</v>
      </c>
      <c r="B75" s="26" t="s">
        <v>615</v>
      </c>
      <c r="C75" s="26" t="s">
        <v>62</v>
      </c>
      <c r="D75" s="14">
        <v>60</v>
      </c>
      <c r="E75" s="27">
        <v>648</v>
      </c>
    </row>
    <row r="76" spans="1:5" ht="15" customHeight="1" x14ac:dyDescent="0.2">
      <c r="A76" s="9" t="s">
        <v>580</v>
      </c>
      <c r="B76" s="26" t="s">
        <v>1188</v>
      </c>
      <c r="C76" s="26" t="s">
        <v>105</v>
      </c>
      <c r="D76" s="14">
        <v>34</v>
      </c>
      <c r="E76" s="27">
        <v>4221.78</v>
      </c>
    </row>
    <row r="77" spans="1:5" ht="15" customHeight="1" x14ac:dyDescent="0.2">
      <c r="A77" s="9" t="s">
        <v>580</v>
      </c>
      <c r="B77" s="26" t="s">
        <v>1189</v>
      </c>
      <c r="C77" s="26" t="s">
        <v>102</v>
      </c>
      <c r="D77" s="14">
        <v>14</v>
      </c>
      <c r="E77" s="27">
        <v>1250.3399999999999</v>
      </c>
    </row>
    <row r="78" spans="1:5" ht="15" customHeight="1" x14ac:dyDescent="0.2">
      <c r="A78" s="9" t="s">
        <v>580</v>
      </c>
      <c r="B78" s="26" t="s">
        <v>1190</v>
      </c>
      <c r="C78" s="26" t="s">
        <v>106</v>
      </c>
      <c r="D78" s="14">
        <v>16</v>
      </c>
      <c r="E78" s="27">
        <v>1989.12</v>
      </c>
    </row>
    <row r="79" spans="1:5" ht="15" customHeight="1" x14ac:dyDescent="0.2">
      <c r="A79" s="9" t="s">
        <v>580</v>
      </c>
      <c r="B79" s="26" t="s">
        <v>1191</v>
      </c>
      <c r="C79" s="26" t="s">
        <v>104</v>
      </c>
      <c r="D79" s="14">
        <v>18</v>
      </c>
      <c r="E79" s="27">
        <v>3173.76</v>
      </c>
    </row>
    <row r="80" spans="1:5" ht="15" customHeight="1" x14ac:dyDescent="0.2">
      <c r="A80" s="9" t="s">
        <v>580</v>
      </c>
      <c r="B80" s="26" t="s">
        <v>1192</v>
      </c>
      <c r="C80" s="26" t="s">
        <v>103</v>
      </c>
      <c r="D80" s="14">
        <v>16</v>
      </c>
      <c r="E80" s="27">
        <v>2777.28</v>
      </c>
    </row>
    <row r="81" spans="1:5" ht="15" customHeight="1" x14ac:dyDescent="0.2">
      <c r="A81" s="9" t="s">
        <v>580</v>
      </c>
      <c r="B81" s="26" t="s">
        <v>616</v>
      </c>
      <c r="C81" s="26" t="s">
        <v>63</v>
      </c>
      <c r="D81" s="14">
        <v>37</v>
      </c>
      <c r="E81" s="27">
        <v>257.52</v>
      </c>
    </row>
    <row r="82" spans="1:5" ht="15" customHeight="1" x14ac:dyDescent="0.2">
      <c r="A82" s="9" t="s">
        <v>580</v>
      </c>
      <c r="B82" s="26" t="s">
        <v>620</v>
      </c>
      <c r="C82" s="26" t="s">
        <v>67</v>
      </c>
      <c r="D82" s="14">
        <v>289</v>
      </c>
      <c r="E82" s="27">
        <v>1892.95</v>
      </c>
    </row>
    <row r="83" spans="1:5" ht="15" customHeight="1" x14ac:dyDescent="0.2">
      <c r="A83" s="9" t="s">
        <v>580</v>
      </c>
      <c r="B83" s="26" t="s">
        <v>621</v>
      </c>
      <c r="C83" s="26" t="s">
        <v>68</v>
      </c>
      <c r="D83" s="14">
        <v>305</v>
      </c>
      <c r="E83" s="27">
        <v>1811.7</v>
      </c>
    </row>
    <row r="84" spans="1:5" ht="15" customHeight="1" x14ac:dyDescent="0.2">
      <c r="A84" s="9" t="s">
        <v>580</v>
      </c>
      <c r="B84" s="26" t="s">
        <v>1241</v>
      </c>
      <c r="C84" s="26" t="s">
        <v>1242</v>
      </c>
      <c r="D84" s="14">
        <v>209</v>
      </c>
      <c r="E84" s="27">
        <v>3189.34</v>
      </c>
    </row>
    <row r="85" spans="1:5" ht="15" customHeight="1" x14ac:dyDescent="0.2">
      <c r="A85" s="9" t="s">
        <v>580</v>
      </c>
      <c r="B85" s="26" t="s">
        <v>617</v>
      </c>
      <c r="C85" s="26" t="s">
        <v>64</v>
      </c>
      <c r="D85" s="14">
        <v>188</v>
      </c>
      <c r="E85" s="27">
        <v>1552.88</v>
      </c>
    </row>
    <row r="86" spans="1:5" ht="15" customHeight="1" x14ac:dyDescent="0.2">
      <c r="A86" s="9" t="s">
        <v>580</v>
      </c>
      <c r="B86" s="26" t="s">
        <v>618</v>
      </c>
      <c r="C86" s="26" t="s">
        <v>65</v>
      </c>
      <c r="D86" s="14">
        <v>1697</v>
      </c>
      <c r="E86" s="27">
        <v>1459.42</v>
      </c>
    </row>
    <row r="87" spans="1:5" ht="15" customHeight="1" x14ac:dyDescent="0.2">
      <c r="A87" s="9" t="s">
        <v>580</v>
      </c>
      <c r="B87" s="26" t="s">
        <v>619</v>
      </c>
      <c r="C87" s="26" t="s">
        <v>66</v>
      </c>
      <c r="D87" s="14">
        <v>1096</v>
      </c>
      <c r="E87" s="27">
        <v>898.72</v>
      </c>
    </row>
    <row r="88" spans="1:5" ht="15" customHeight="1" x14ac:dyDescent="0.2">
      <c r="A88" s="9" t="s">
        <v>580</v>
      </c>
      <c r="B88" s="26" t="s">
        <v>622</v>
      </c>
      <c r="C88" s="26" t="s">
        <v>69</v>
      </c>
      <c r="D88" s="14">
        <v>45</v>
      </c>
      <c r="E88" s="27">
        <v>93.15</v>
      </c>
    </row>
    <row r="89" spans="1:5" ht="15" customHeight="1" x14ac:dyDescent="0.2">
      <c r="A89" s="9" t="s">
        <v>580</v>
      </c>
      <c r="B89" s="26" t="s">
        <v>623</v>
      </c>
      <c r="C89" s="26" t="s">
        <v>70</v>
      </c>
      <c r="D89" s="14">
        <v>438</v>
      </c>
      <c r="E89" s="27">
        <v>4432.5600000000004</v>
      </c>
    </row>
    <row r="90" spans="1:5" ht="15" customHeight="1" x14ac:dyDescent="0.2">
      <c r="A90" s="9" t="s">
        <v>580</v>
      </c>
      <c r="B90" s="26" t="s">
        <v>624</v>
      </c>
      <c r="C90" s="26" t="s">
        <v>71</v>
      </c>
      <c r="D90" s="14">
        <v>2</v>
      </c>
      <c r="E90" s="27">
        <v>13.18</v>
      </c>
    </row>
    <row r="91" spans="1:5" ht="15" customHeight="1" x14ac:dyDescent="0.2">
      <c r="A91" s="9" t="s">
        <v>580</v>
      </c>
      <c r="B91" s="26" t="s">
        <v>625</v>
      </c>
      <c r="C91" s="26" t="s">
        <v>72</v>
      </c>
      <c r="D91" s="14">
        <v>1</v>
      </c>
      <c r="E91" s="27">
        <v>21.9</v>
      </c>
    </row>
    <row r="92" spans="1:5" ht="15" customHeight="1" x14ac:dyDescent="0.2">
      <c r="A92" s="9" t="s">
        <v>580</v>
      </c>
      <c r="B92" s="26" t="s">
        <v>626</v>
      </c>
      <c r="C92" s="26" t="s">
        <v>73</v>
      </c>
      <c r="D92" s="14">
        <v>13</v>
      </c>
      <c r="E92" s="27">
        <v>181.74</v>
      </c>
    </row>
    <row r="93" spans="1:5" ht="15" customHeight="1" x14ac:dyDescent="0.2">
      <c r="A93" s="9" t="s">
        <v>580</v>
      </c>
      <c r="B93" s="26" t="s">
        <v>627</v>
      </c>
      <c r="C93" s="26" t="s">
        <v>74</v>
      </c>
      <c r="D93" s="14">
        <v>154</v>
      </c>
      <c r="E93" s="27">
        <v>1529.22</v>
      </c>
    </row>
    <row r="94" spans="1:5" ht="15" customHeight="1" x14ac:dyDescent="0.2">
      <c r="A94" s="9" t="s">
        <v>580</v>
      </c>
      <c r="B94" s="26" t="s">
        <v>629</v>
      </c>
      <c r="C94" s="26" t="s">
        <v>75</v>
      </c>
      <c r="D94" s="14">
        <v>748</v>
      </c>
      <c r="E94" s="27">
        <v>3373.48</v>
      </c>
    </row>
    <row r="95" spans="1:5" ht="15" customHeight="1" x14ac:dyDescent="0.2">
      <c r="A95" s="9" t="s">
        <v>580</v>
      </c>
      <c r="B95" s="26" t="s">
        <v>630</v>
      </c>
      <c r="C95" s="26" t="s">
        <v>76</v>
      </c>
      <c r="D95" s="14">
        <v>187</v>
      </c>
      <c r="E95" s="27">
        <v>463.76</v>
      </c>
    </row>
    <row r="96" spans="1:5" ht="15" customHeight="1" x14ac:dyDescent="0.2">
      <c r="A96" s="9" t="s">
        <v>580</v>
      </c>
      <c r="B96" s="26" t="s">
        <v>631</v>
      </c>
      <c r="C96" s="26" t="s">
        <v>1292</v>
      </c>
      <c r="D96" s="14">
        <v>216</v>
      </c>
      <c r="E96" s="27">
        <v>2538</v>
      </c>
    </row>
    <row r="97" spans="1:5" ht="15" customHeight="1" x14ac:dyDescent="0.2">
      <c r="A97" s="9" t="s">
        <v>580</v>
      </c>
      <c r="B97" s="26" t="s">
        <v>628</v>
      </c>
      <c r="C97" s="26" t="s">
        <v>1293</v>
      </c>
      <c r="D97" s="14">
        <v>527</v>
      </c>
      <c r="E97" s="27">
        <v>1159.4000000000001</v>
      </c>
    </row>
    <row r="98" spans="1:5" ht="15" customHeight="1" x14ac:dyDescent="0.2">
      <c r="A98" s="9" t="s">
        <v>580</v>
      </c>
      <c r="B98" s="26" t="s">
        <v>634</v>
      </c>
      <c r="C98" s="26" t="s">
        <v>77</v>
      </c>
      <c r="D98" s="14">
        <v>287</v>
      </c>
      <c r="E98" s="27">
        <v>2129.54</v>
      </c>
    </row>
    <row r="99" spans="1:5" ht="15" customHeight="1" x14ac:dyDescent="0.2">
      <c r="A99" s="9" t="s">
        <v>580</v>
      </c>
      <c r="B99" s="26" t="s">
        <v>632</v>
      </c>
      <c r="C99" s="26" t="s">
        <v>1294</v>
      </c>
      <c r="D99" s="14">
        <v>97</v>
      </c>
      <c r="E99" s="27">
        <v>1177.58</v>
      </c>
    </row>
    <row r="100" spans="1:5" ht="15" customHeight="1" x14ac:dyDescent="0.2">
      <c r="A100" s="9" t="s">
        <v>580</v>
      </c>
      <c r="B100" s="26" t="s">
        <v>633</v>
      </c>
      <c r="C100" s="26" t="s">
        <v>1295</v>
      </c>
      <c r="D100" s="14">
        <v>15</v>
      </c>
      <c r="E100" s="27">
        <v>508.8</v>
      </c>
    </row>
    <row r="101" spans="1:5" ht="15" customHeight="1" x14ac:dyDescent="0.2">
      <c r="A101" s="9" t="s">
        <v>580</v>
      </c>
      <c r="B101" s="26" t="s">
        <v>1239</v>
      </c>
      <c r="C101" s="26" t="s">
        <v>1296</v>
      </c>
      <c r="D101" s="14">
        <v>195</v>
      </c>
      <c r="E101" s="27">
        <v>2673.45</v>
      </c>
    </row>
    <row r="102" spans="1:5" ht="15" customHeight="1" x14ac:dyDescent="0.2">
      <c r="A102" s="9" t="s">
        <v>580</v>
      </c>
      <c r="B102" s="26" t="s">
        <v>635</v>
      </c>
      <c r="C102" s="26" t="s">
        <v>78</v>
      </c>
      <c r="D102" s="14">
        <v>2</v>
      </c>
      <c r="E102" s="27">
        <v>113.3</v>
      </c>
    </row>
    <row r="103" spans="1:5" ht="15" customHeight="1" x14ac:dyDescent="0.2">
      <c r="A103" s="9" t="s">
        <v>580</v>
      </c>
      <c r="B103" s="26" t="s">
        <v>1297</v>
      </c>
      <c r="C103" s="26" t="s">
        <v>1298</v>
      </c>
      <c r="D103" s="14">
        <v>30</v>
      </c>
      <c r="E103" s="27">
        <v>5846.4</v>
      </c>
    </row>
    <row r="104" spans="1:5" ht="15" customHeight="1" x14ac:dyDescent="0.2">
      <c r="A104" s="9" t="s">
        <v>580</v>
      </c>
      <c r="B104" s="26" t="s">
        <v>1299</v>
      </c>
      <c r="C104" s="26" t="s">
        <v>1300</v>
      </c>
      <c r="D104" s="14">
        <v>69</v>
      </c>
      <c r="E104" s="27">
        <v>1113.6600000000001</v>
      </c>
    </row>
    <row r="105" spans="1:5" ht="15" customHeight="1" x14ac:dyDescent="0.2">
      <c r="A105" s="9" t="s">
        <v>580</v>
      </c>
      <c r="B105" s="26" t="s">
        <v>1301</v>
      </c>
      <c r="C105" s="26" t="s">
        <v>1302</v>
      </c>
      <c r="D105" s="14">
        <v>3</v>
      </c>
      <c r="E105" s="27">
        <v>753.87</v>
      </c>
    </row>
    <row r="106" spans="1:5" ht="15" customHeight="1" x14ac:dyDescent="0.2">
      <c r="A106" s="9" t="s">
        <v>580</v>
      </c>
      <c r="B106" s="26" t="s">
        <v>636</v>
      </c>
      <c r="C106" s="26" t="s">
        <v>79</v>
      </c>
      <c r="D106" s="14">
        <v>265</v>
      </c>
      <c r="E106" s="27">
        <v>3270.1</v>
      </c>
    </row>
    <row r="107" spans="1:5" ht="15" customHeight="1" x14ac:dyDescent="0.2">
      <c r="A107" s="9" t="s">
        <v>580</v>
      </c>
      <c r="B107" s="26" t="s">
        <v>637</v>
      </c>
      <c r="C107" s="26" t="s">
        <v>80</v>
      </c>
      <c r="D107" s="14">
        <v>2300</v>
      </c>
      <c r="E107" s="27">
        <v>138736</v>
      </c>
    </row>
    <row r="108" spans="1:5" ht="15" customHeight="1" x14ac:dyDescent="0.2">
      <c r="A108" s="9" t="s">
        <v>580</v>
      </c>
      <c r="B108" s="26" t="s">
        <v>638</v>
      </c>
      <c r="C108" s="26" t="s">
        <v>81</v>
      </c>
      <c r="D108" s="14">
        <v>142</v>
      </c>
      <c r="E108" s="27">
        <v>11483.54</v>
      </c>
    </row>
    <row r="109" spans="1:5" ht="15" customHeight="1" x14ac:dyDescent="0.2">
      <c r="A109" s="9" t="s">
        <v>580</v>
      </c>
      <c r="B109" s="26" t="s">
        <v>663</v>
      </c>
      <c r="C109" s="26" t="s">
        <v>100</v>
      </c>
      <c r="D109" s="14">
        <v>41</v>
      </c>
      <c r="E109" s="27">
        <v>7378.36</v>
      </c>
    </row>
    <row r="110" spans="1:5" ht="15" customHeight="1" x14ac:dyDescent="0.2">
      <c r="A110" s="9" t="s">
        <v>580</v>
      </c>
      <c r="B110" s="26" t="s">
        <v>1193</v>
      </c>
      <c r="C110" s="26" t="s">
        <v>578</v>
      </c>
      <c r="D110" s="14">
        <v>42</v>
      </c>
      <c r="E110" s="27">
        <v>12891.48</v>
      </c>
    </row>
    <row r="111" spans="1:5" ht="15" customHeight="1" x14ac:dyDescent="0.2">
      <c r="A111" s="9" t="s">
        <v>580</v>
      </c>
      <c r="B111" s="26" t="s">
        <v>639</v>
      </c>
      <c r="C111" s="26" t="s">
        <v>82</v>
      </c>
      <c r="D111" s="14">
        <v>22</v>
      </c>
      <c r="E111" s="27">
        <v>88</v>
      </c>
    </row>
    <row r="112" spans="1:5" ht="15" customHeight="1" x14ac:dyDescent="0.2">
      <c r="A112" s="9" t="s">
        <v>580</v>
      </c>
      <c r="B112" s="26" t="s">
        <v>640</v>
      </c>
      <c r="C112" s="26" t="s">
        <v>83</v>
      </c>
      <c r="D112" s="14">
        <v>1883</v>
      </c>
      <c r="E112" s="27">
        <v>11994.71</v>
      </c>
    </row>
    <row r="113" spans="1:5" ht="15" customHeight="1" x14ac:dyDescent="0.2">
      <c r="A113" s="9" t="s">
        <v>580</v>
      </c>
      <c r="B113" s="26" t="s">
        <v>1303</v>
      </c>
      <c r="C113" s="26" t="s">
        <v>1304</v>
      </c>
      <c r="D113" s="14">
        <v>180</v>
      </c>
      <c r="E113" s="27">
        <v>5533.2</v>
      </c>
    </row>
    <row r="114" spans="1:5" ht="15" customHeight="1" x14ac:dyDescent="0.2">
      <c r="A114" s="9" t="s">
        <v>580</v>
      </c>
      <c r="B114" s="26" t="s">
        <v>641</v>
      </c>
      <c r="C114" s="26" t="s">
        <v>1305</v>
      </c>
      <c r="D114" s="14">
        <v>18</v>
      </c>
      <c r="E114" s="27">
        <v>728.82</v>
      </c>
    </row>
    <row r="115" spans="1:5" ht="15" customHeight="1" x14ac:dyDescent="0.2">
      <c r="A115" s="9" t="s">
        <v>580</v>
      </c>
      <c r="B115" s="26" t="s">
        <v>1306</v>
      </c>
      <c r="C115" s="26" t="s">
        <v>1307</v>
      </c>
      <c r="D115" s="14">
        <v>2</v>
      </c>
      <c r="E115" s="27">
        <v>219.18</v>
      </c>
    </row>
    <row r="116" spans="1:5" ht="15" customHeight="1" x14ac:dyDescent="0.2">
      <c r="A116" s="9" t="s">
        <v>580</v>
      </c>
      <c r="B116" s="26" t="s">
        <v>642</v>
      </c>
      <c r="C116" s="26" t="s">
        <v>84</v>
      </c>
      <c r="D116" s="14">
        <v>857</v>
      </c>
      <c r="E116" s="27">
        <v>1851.12</v>
      </c>
    </row>
    <row r="117" spans="1:5" ht="15" customHeight="1" x14ac:dyDescent="0.2">
      <c r="A117" s="9" t="s">
        <v>580</v>
      </c>
      <c r="B117" s="26" t="s">
        <v>643</v>
      </c>
      <c r="C117" s="26" t="s">
        <v>85</v>
      </c>
      <c r="D117" s="14">
        <v>155</v>
      </c>
      <c r="E117" s="27">
        <v>1167.1500000000001</v>
      </c>
    </row>
    <row r="118" spans="1:5" ht="15" customHeight="1" x14ac:dyDescent="0.2">
      <c r="A118" s="9" t="s">
        <v>580</v>
      </c>
      <c r="B118" s="26" t="s">
        <v>644</v>
      </c>
      <c r="C118" s="26" t="s">
        <v>86</v>
      </c>
      <c r="D118" s="14">
        <v>144</v>
      </c>
      <c r="E118" s="27">
        <v>547.20000000000005</v>
      </c>
    </row>
    <row r="119" spans="1:5" ht="15" customHeight="1" x14ac:dyDescent="0.2">
      <c r="A119" s="9" t="s">
        <v>580</v>
      </c>
      <c r="B119" s="26" t="s">
        <v>645</v>
      </c>
      <c r="C119" s="26" t="s">
        <v>87</v>
      </c>
      <c r="D119" s="14">
        <v>447</v>
      </c>
      <c r="E119" s="27">
        <v>7080.48</v>
      </c>
    </row>
    <row r="120" spans="1:5" ht="15" customHeight="1" x14ac:dyDescent="0.2">
      <c r="A120" s="9" t="s">
        <v>580</v>
      </c>
      <c r="B120" s="26" t="s">
        <v>1243</v>
      </c>
      <c r="C120" s="26" t="s">
        <v>1244</v>
      </c>
      <c r="D120" s="14">
        <v>22</v>
      </c>
      <c r="E120" s="27">
        <v>168.08</v>
      </c>
    </row>
    <row r="121" spans="1:5" ht="15" customHeight="1" x14ac:dyDescent="0.2">
      <c r="A121" s="9" t="s">
        <v>580</v>
      </c>
      <c r="B121" s="26" t="s">
        <v>646</v>
      </c>
      <c r="C121" s="26" t="s">
        <v>88</v>
      </c>
      <c r="D121" s="14">
        <v>289</v>
      </c>
      <c r="E121" s="27">
        <v>751.4</v>
      </c>
    </row>
    <row r="122" spans="1:5" ht="15" customHeight="1" x14ac:dyDescent="0.2">
      <c r="A122" s="9" t="s">
        <v>580</v>
      </c>
      <c r="B122" s="26" t="s">
        <v>647</v>
      </c>
      <c r="C122" s="26" t="s">
        <v>1194</v>
      </c>
      <c r="D122" s="14">
        <v>36</v>
      </c>
      <c r="E122" s="27">
        <v>176.04</v>
      </c>
    </row>
    <row r="123" spans="1:5" ht="15" customHeight="1" x14ac:dyDescent="0.2">
      <c r="A123" s="9" t="s">
        <v>580</v>
      </c>
      <c r="B123" s="26" t="s">
        <v>648</v>
      </c>
      <c r="C123" s="26" t="s">
        <v>89</v>
      </c>
      <c r="D123" s="14">
        <v>23</v>
      </c>
      <c r="E123" s="27">
        <v>154.33000000000001</v>
      </c>
    </row>
    <row r="124" spans="1:5" ht="15" customHeight="1" x14ac:dyDescent="0.2">
      <c r="A124" s="9" t="s">
        <v>580</v>
      </c>
      <c r="B124" s="26" t="s">
        <v>649</v>
      </c>
      <c r="C124" s="26" t="s">
        <v>90</v>
      </c>
      <c r="D124" s="14">
        <v>39</v>
      </c>
      <c r="E124" s="27">
        <v>566.28</v>
      </c>
    </row>
    <row r="125" spans="1:5" ht="15" customHeight="1" x14ac:dyDescent="0.2">
      <c r="A125" s="9" t="s">
        <v>580</v>
      </c>
      <c r="B125" s="26" t="s">
        <v>650</v>
      </c>
      <c r="C125" s="26" t="s">
        <v>91</v>
      </c>
      <c r="D125" s="14">
        <v>639</v>
      </c>
      <c r="E125" s="27">
        <v>2102.31</v>
      </c>
    </row>
    <row r="126" spans="1:5" ht="15" customHeight="1" x14ac:dyDescent="0.2">
      <c r="A126" s="9" t="s">
        <v>580</v>
      </c>
      <c r="B126" s="26" t="s">
        <v>662</v>
      </c>
      <c r="C126" s="26" t="s">
        <v>1308</v>
      </c>
      <c r="D126" s="14">
        <v>320</v>
      </c>
      <c r="E126" s="27">
        <v>2438.4</v>
      </c>
    </row>
    <row r="127" spans="1:5" ht="15" customHeight="1" x14ac:dyDescent="0.2">
      <c r="A127" s="9" t="s">
        <v>580</v>
      </c>
      <c r="B127" s="26" t="s">
        <v>651</v>
      </c>
      <c r="C127" s="26" t="s">
        <v>92</v>
      </c>
      <c r="D127" s="14">
        <v>324</v>
      </c>
      <c r="E127" s="27">
        <v>2138.4</v>
      </c>
    </row>
    <row r="128" spans="1:5" ht="15" customHeight="1" x14ac:dyDescent="0.2">
      <c r="A128" s="9" t="s">
        <v>580</v>
      </c>
      <c r="B128" s="26" t="s">
        <v>1309</v>
      </c>
      <c r="C128" s="26" t="s">
        <v>1310</v>
      </c>
      <c r="D128" s="14">
        <v>18</v>
      </c>
      <c r="E128" s="27">
        <v>523.62</v>
      </c>
    </row>
    <row r="129" spans="1:5" ht="15" customHeight="1" x14ac:dyDescent="0.2">
      <c r="A129" s="9" t="s">
        <v>580</v>
      </c>
      <c r="B129" s="26" t="s">
        <v>652</v>
      </c>
      <c r="C129" s="26" t="s">
        <v>93</v>
      </c>
      <c r="D129" s="14">
        <v>1667</v>
      </c>
      <c r="E129" s="27">
        <v>2350.4699999999998</v>
      </c>
    </row>
    <row r="130" spans="1:5" ht="15" customHeight="1" x14ac:dyDescent="0.2">
      <c r="A130" s="9" t="s">
        <v>580</v>
      </c>
      <c r="B130" s="26" t="s">
        <v>653</v>
      </c>
      <c r="C130" s="26" t="s">
        <v>94</v>
      </c>
      <c r="D130" s="14">
        <v>1006</v>
      </c>
      <c r="E130" s="27">
        <v>1418.46</v>
      </c>
    </row>
    <row r="131" spans="1:5" ht="15" customHeight="1" x14ac:dyDescent="0.2">
      <c r="A131" s="9" t="s">
        <v>580</v>
      </c>
      <c r="B131" s="26" t="s">
        <v>654</v>
      </c>
      <c r="C131" s="26" t="s">
        <v>95</v>
      </c>
      <c r="D131" s="14">
        <v>165</v>
      </c>
      <c r="E131" s="27">
        <v>514.79999999999995</v>
      </c>
    </row>
    <row r="132" spans="1:5" ht="15" customHeight="1" x14ac:dyDescent="0.2">
      <c r="A132" s="9" t="s">
        <v>580</v>
      </c>
      <c r="B132" s="26" t="s">
        <v>655</v>
      </c>
      <c r="C132" s="26" t="s">
        <v>96</v>
      </c>
      <c r="D132" s="14">
        <v>318</v>
      </c>
      <c r="E132" s="27">
        <v>877.68</v>
      </c>
    </row>
    <row r="133" spans="1:5" ht="15" customHeight="1" x14ac:dyDescent="0.2">
      <c r="A133" s="9" t="s">
        <v>580</v>
      </c>
      <c r="B133" s="26" t="s">
        <v>1311</v>
      </c>
      <c r="C133" s="26" t="s">
        <v>1312</v>
      </c>
      <c r="D133" s="14">
        <v>4</v>
      </c>
      <c r="E133" s="27">
        <v>75.16</v>
      </c>
    </row>
    <row r="134" spans="1:5" ht="15" customHeight="1" x14ac:dyDescent="0.2">
      <c r="A134" s="9" t="s">
        <v>580</v>
      </c>
      <c r="B134" s="26" t="s">
        <v>656</v>
      </c>
      <c r="C134" s="26" t="s">
        <v>97</v>
      </c>
      <c r="D134" s="14">
        <v>573</v>
      </c>
      <c r="E134" s="27">
        <v>1673.16</v>
      </c>
    </row>
    <row r="135" spans="1:5" ht="15" customHeight="1" x14ac:dyDescent="0.2">
      <c r="A135" s="9" t="s">
        <v>580</v>
      </c>
      <c r="B135" s="26" t="s">
        <v>657</v>
      </c>
      <c r="C135" s="26" t="s">
        <v>98</v>
      </c>
      <c r="D135" s="14">
        <v>648</v>
      </c>
      <c r="E135" s="27">
        <v>4795.2</v>
      </c>
    </row>
    <row r="136" spans="1:5" ht="15" customHeight="1" x14ac:dyDescent="0.2">
      <c r="A136" s="9" t="s">
        <v>580</v>
      </c>
      <c r="B136" s="26" t="s">
        <v>658</v>
      </c>
      <c r="C136" s="26" t="s">
        <v>99</v>
      </c>
      <c r="D136" s="14">
        <v>12</v>
      </c>
      <c r="E136" s="27">
        <v>237</v>
      </c>
    </row>
    <row r="137" spans="1:5" ht="15" customHeight="1" x14ac:dyDescent="0.2">
      <c r="A137" s="9" t="s">
        <v>580</v>
      </c>
      <c r="B137" s="26" t="s">
        <v>660</v>
      </c>
      <c r="C137" s="26" t="s">
        <v>1313</v>
      </c>
      <c r="D137" s="14">
        <v>14</v>
      </c>
      <c r="E137" s="27">
        <v>55.16</v>
      </c>
    </row>
    <row r="138" spans="1:5" ht="15" customHeight="1" x14ac:dyDescent="0.2">
      <c r="A138" s="9" t="s">
        <v>580</v>
      </c>
      <c r="B138" s="26" t="s">
        <v>659</v>
      </c>
      <c r="C138" s="26" t="s">
        <v>1314</v>
      </c>
      <c r="D138" s="14">
        <v>42</v>
      </c>
      <c r="E138" s="27">
        <v>1228.92</v>
      </c>
    </row>
    <row r="139" spans="1:5" ht="15" customHeight="1" x14ac:dyDescent="0.2">
      <c r="B139" s="25" t="s">
        <v>1225</v>
      </c>
      <c r="C139" s="24"/>
      <c r="D139" s="20">
        <v>24294</v>
      </c>
      <c r="E139" s="51">
        <v>330017.74</v>
      </c>
    </row>
    <row r="140" spans="1:5" ht="15" customHeight="1" x14ac:dyDescent="0.2">
      <c r="A140" s="9" t="s">
        <v>580</v>
      </c>
      <c r="B140" s="26" t="s">
        <v>1195</v>
      </c>
      <c r="C140" s="26" t="s">
        <v>109</v>
      </c>
      <c r="D140" s="14">
        <v>11</v>
      </c>
      <c r="E140" s="27">
        <v>8093.47</v>
      </c>
    </row>
    <row r="141" spans="1:5" ht="15" customHeight="1" x14ac:dyDescent="0.2">
      <c r="A141" s="9" t="s">
        <v>580</v>
      </c>
      <c r="B141" s="26" t="s">
        <v>1196</v>
      </c>
      <c r="C141" s="26" t="s">
        <v>110</v>
      </c>
      <c r="D141" s="14">
        <v>8</v>
      </c>
      <c r="E141" s="27">
        <v>4759.76</v>
      </c>
    </row>
    <row r="142" spans="1:5" ht="15" customHeight="1" x14ac:dyDescent="0.2">
      <c r="A142" s="9" t="s">
        <v>580</v>
      </c>
      <c r="B142" s="26" t="s">
        <v>1197</v>
      </c>
      <c r="C142" s="26" t="s">
        <v>111</v>
      </c>
      <c r="D142" s="14">
        <v>10</v>
      </c>
      <c r="E142" s="27">
        <v>5689</v>
      </c>
    </row>
    <row r="143" spans="1:5" ht="15" customHeight="1" x14ac:dyDescent="0.2">
      <c r="A143" s="9" t="s">
        <v>580</v>
      </c>
      <c r="B143" s="26" t="s">
        <v>1315</v>
      </c>
      <c r="C143" s="26" t="s">
        <v>1316</v>
      </c>
      <c r="D143" s="14">
        <v>2</v>
      </c>
      <c r="E143" s="27">
        <v>2900</v>
      </c>
    </row>
    <row r="144" spans="1:5" ht="15" customHeight="1" x14ac:dyDescent="0.2">
      <c r="A144" s="9" t="s">
        <v>580</v>
      </c>
      <c r="B144" s="26" t="s">
        <v>1198</v>
      </c>
      <c r="C144" s="26" t="s">
        <v>1317</v>
      </c>
      <c r="D144" s="14">
        <v>4</v>
      </c>
      <c r="E144" s="27">
        <v>1694.4</v>
      </c>
    </row>
    <row r="145" spans="1:5" ht="15" customHeight="1" x14ac:dyDescent="0.2">
      <c r="A145" s="9" t="s">
        <v>580</v>
      </c>
      <c r="B145" s="26" t="s">
        <v>1199</v>
      </c>
      <c r="C145" s="26" t="s">
        <v>1318</v>
      </c>
      <c r="D145" s="14">
        <v>6</v>
      </c>
      <c r="E145" s="27">
        <v>2815.62</v>
      </c>
    </row>
    <row r="146" spans="1:5" ht="15" customHeight="1" x14ac:dyDescent="0.2">
      <c r="A146" s="9" t="s">
        <v>580</v>
      </c>
      <c r="B146" s="26" t="s">
        <v>1200</v>
      </c>
      <c r="C146" s="26" t="s">
        <v>1319</v>
      </c>
      <c r="D146" s="14">
        <v>3</v>
      </c>
      <c r="E146" s="27">
        <v>1366.17</v>
      </c>
    </row>
    <row r="147" spans="1:5" ht="15" customHeight="1" x14ac:dyDescent="0.2">
      <c r="A147" s="9" t="s">
        <v>580</v>
      </c>
      <c r="B147" s="26" t="s">
        <v>1201</v>
      </c>
      <c r="C147" s="26" t="s">
        <v>1320</v>
      </c>
      <c r="D147" s="14">
        <v>6</v>
      </c>
      <c r="E147" s="27">
        <v>3034.8</v>
      </c>
    </row>
    <row r="148" spans="1:5" ht="15" customHeight="1" x14ac:dyDescent="0.2">
      <c r="A148" s="9" t="s">
        <v>580</v>
      </c>
      <c r="B148" s="26" t="s">
        <v>1203</v>
      </c>
      <c r="C148" s="26" t="s">
        <v>1321</v>
      </c>
      <c r="D148" s="14">
        <v>2</v>
      </c>
      <c r="E148" s="27">
        <v>545.20000000000005</v>
      </c>
    </row>
    <row r="149" spans="1:5" ht="15" customHeight="1" x14ac:dyDescent="0.2">
      <c r="A149" s="9" t="s">
        <v>580</v>
      </c>
      <c r="B149" s="26" t="s">
        <v>1202</v>
      </c>
      <c r="C149" s="26" t="s">
        <v>1322</v>
      </c>
      <c r="D149" s="14">
        <v>5</v>
      </c>
      <c r="E149" s="27">
        <v>1658.8</v>
      </c>
    </row>
    <row r="150" spans="1:5" ht="15" customHeight="1" x14ac:dyDescent="0.2">
      <c r="A150" s="9" t="s">
        <v>580</v>
      </c>
      <c r="B150" s="26" t="s">
        <v>1204</v>
      </c>
      <c r="C150" s="26" t="s">
        <v>1143</v>
      </c>
      <c r="D150" s="14">
        <v>5</v>
      </c>
      <c r="E150" s="27">
        <v>3683</v>
      </c>
    </row>
    <row r="151" spans="1:5" ht="15" customHeight="1" x14ac:dyDescent="0.2">
      <c r="A151" s="9" t="s">
        <v>580</v>
      </c>
      <c r="B151" s="26" t="s">
        <v>1205</v>
      </c>
      <c r="C151" s="26" t="s">
        <v>1144</v>
      </c>
      <c r="D151" s="14">
        <v>5</v>
      </c>
      <c r="E151" s="27">
        <v>3683</v>
      </c>
    </row>
    <row r="152" spans="1:5" ht="15" customHeight="1" x14ac:dyDescent="0.2">
      <c r="A152" s="9" t="s">
        <v>580</v>
      </c>
      <c r="B152" s="26" t="s">
        <v>1206</v>
      </c>
      <c r="C152" s="26" t="s">
        <v>1145</v>
      </c>
      <c r="D152" s="14">
        <v>3</v>
      </c>
      <c r="E152" s="27">
        <v>2209.8000000000002</v>
      </c>
    </row>
    <row r="153" spans="1:5" ht="15" customHeight="1" x14ac:dyDescent="0.2">
      <c r="A153" s="9" t="s">
        <v>580</v>
      </c>
      <c r="B153" s="26" t="s">
        <v>1207</v>
      </c>
      <c r="C153" s="26" t="s">
        <v>1146</v>
      </c>
      <c r="D153" s="14">
        <v>3</v>
      </c>
      <c r="E153" s="27">
        <v>2209.8000000000002</v>
      </c>
    </row>
    <row r="154" spans="1:5" ht="15" customHeight="1" x14ac:dyDescent="0.2">
      <c r="A154" s="9" t="s">
        <v>580</v>
      </c>
      <c r="B154" s="26" t="s">
        <v>1208</v>
      </c>
      <c r="C154" s="26" t="s">
        <v>1147</v>
      </c>
      <c r="D154" s="14">
        <v>4</v>
      </c>
      <c r="E154" s="27">
        <v>2946.4</v>
      </c>
    </row>
    <row r="155" spans="1:5" ht="15" customHeight="1" x14ac:dyDescent="0.2">
      <c r="A155" s="9" t="s">
        <v>580</v>
      </c>
      <c r="B155" s="26" t="s">
        <v>1209</v>
      </c>
      <c r="C155" s="26" t="s">
        <v>1148</v>
      </c>
      <c r="D155" s="14">
        <v>2</v>
      </c>
      <c r="E155" s="27">
        <v>1473.2</v>
      </c>
    </row>
    <row r="156" spans="1:5" ht="15" customHeight="1" x14ac:dyDescent="0.2">
      <c r="A156" s="9" t="s">
        <v>580</v>
      </c>
      <c r="B156" s="26" t="s">
        <v>1210</v>
      </c>
      <c r="C156" s="26" t="s">
        <v>1149</v>
      </c>
      <c r="D156" s="14">
        <v>4</v>
      </c>
      <c r="E156" s="27">
        <v>2946.4</v>
      </c>
    </row>
    <row r="157" spans="1:5" ht="15" customHeight="1" x14ac:dyDescent="0.2">
      <c r="A157" s="9" t="s">
        <v>580</v>
      </c>
      <c r="B157" s="26" t="s">
        <v>1211</v>
      </c>
      <c r="C157" s="26" t="s">
        <v>1150</v>
      </c>
      <c r="D157" s="14">
        <v>8</v>
      </c>
      <c r="E157" s="27">
        <v>5892.8</v>
      </c>
    </row>
    <row r="158" spans="1:5" ht="15" customHeight="1" x14ac:dyDescent="0.2">
      <c r="A158" s="9" t="s">
        <v>580</v>
      </c>
      <c r="B158" s="26" t="s">
        <v>1212</v>
      </c>
      <c r="C158" s="26" t="s">
        <v>1151</v>
      </c>
      <c r="D158" s="14">
        <v>4</v>
      </c>
      <c r="E158" s="27">
        <v>2946.4</v>
      </c>
    </row>
    <row r="159" spans="1:5" ht="15" customHeight="1" x14ac:dyDescent="0.2">
      <c r="A159" s="9" t="s">
        <v>580</v>
      </c>
      <c r="B159" s="26" t="s">
        <v>1213</v>
      </c>
      <c r="C159" s="26" t="s">
        <v>1152</v>
      </c>
      <c r="D159" s="14">
        <v>8</v>
      </c>
      <c r="E159" s="27">
        <v>20212.080000000002</v>
      </c>
    </row>
    <row r="160" spans="1:5" ht="15" customHeight="1" x14ac:dyDescent="0.2">
      <c r="A160" s="9" t="s">
        <v>580</v>
      </c>
      <c r="B160" s="26" t="s">
        <v>1214</v>
      </c>
      <c r="C160" s="26" t="s">
        <v>1153</v>
      </c>
      <c r="D160" s="14">
        <v>5</v>
      </c>
      <c r="E160" s="27">
        <v>7464.8</v>
      </c>
    </row>
    <row r="161" spans="1:5" ht="15" customHeight="1" x14ac:dyDescent="0.2">
      <c r="A161" s="9" t="s">
        <v>580</v>
      </c>
      <c r="B161" s="26" t="s">
        <v>1323</v>
      </c>
      <c r="C161" s="26" t="s">
        <v>1324</v>
      </c>
      <c r="D161" s="14">
        <v>4</v>
      </c>
      <c r="E161" s="27">
        <v>13932.24</v>
      </c>
    </row>
    <row r="162" spans="1:5" ht="15" customHeight="1" x14ac:dyDescent="0.2">
      <c r="A162" s="9" t="s">
        <v>580</v>
      </c>
      <c r="B162" s="26" t="s">
        <v>1226</v>
      </c>
      <c r="C162" s="26" t="s">
        <v>1227</v>
      </c>
      <c r="D162" s="14">
        <v>13</v>
      </c>
      <c r="E162" s="27">
        <v>73761.87</v>
      </c>
    </row>
    <row r="163" spans="1:5" ht="15" customHeight="1" x14ac:dyDescent="0.2">
      <c r="A163" s="9" t="s">
        <v>580</v>
      </c>
      <c r="B163" s="26" t="s">
        <v>1252</v>
      </c>
      <c r="C163" s="26" t="s">
        <v>1253</v>
      </c>
      <c r="D163" s="14">
        <v>2</v>
      </c>
      <c r="E163" s="27">
        <v>2514.1999999999998</v>
      </c>
    </row>
    <row r="164" spans="1:5" ht="15" customHeight="1" x14ac:dyDescent="0.2">
      <c r="A164" s="9" t="s">
        <v>580</v>
      </c>
      <c r="B164" s="26" t="s">
        <v>1228</v>
      </c>
      <c r="C164" s="26" t="s">
        <v>1229</v>
      </c>
      <c r="D164" s="14">
        <v>20</v>
      </c>
      <c r="E164" s="27">
        <v>80604</v>
      </c>
    </row>
    <row r="165" spans="1:5" ht="15" customHeight="1" x14ac:dyDescent="0.2">
      <c r="A165" s="9" t="s">
        <v>580</v>
      </c>
      <c r="B165" s="26" t="s">
        <v>1230</v>
      </c>
      <c r="C165" s="26" t="s">
        <v>1231</v>
      </c>
      <c r="D165" s="14">
        <v>9</v>
      </c>
      <c r="E165" s="27">
        <v>3518.28</v>
      </c>
    </row>
    <row r="166" spans="1:5" ht="15" customHeight="1" x14ac:dyDescent="0.2">
      <c r="A166" s="9" t="s">
        <v>580</v>
      </c>
      <c r="B166" s="26" t="s">
        <v>1215</v>
      </c>
      <c r="C166" s="26" t="s">
        <v>1124</v>
      </c>
      <c r="D166" s="14">
        <v>1</v>
      </c>
      <c r="E166" s="27">
        <v>1755.25</v>
      </c>
    </row>
    <row r="167" spans="1:5" ht="15" customHeight="1" x14ac:dyDescent="0.2">
      <c r="A167" s="9" t="s">
        <v>580</v>
      </c>
      <c r="B167" s="26" t="s">
        <v>1216</v>
      </c>
      <c r="C167" s="26" t="s">
        <v>1123</v>
      </c>
      <c r="D167" s="14">
        <v>3</v>
      </c>
      <c r="E167" s="27">
        <v>4906.5600000000004</v>
      </c>
    </row>
    <row r="168" spans="1:5" ht="15" customHeight="1" x14ac:dyDescent="0.2">
      <c r="A168" s="9" t="s">
        <v>580</v>
      </c>
      <c r="B168" s="26" t="s">
        <v>1217</v>
      </c>
      <c r="C168" s="26" t="s">
        <v>1125</v>
      </c>
      <c r="D168" s="14">
        <v>1</v>
      </c>
      <c r="E168" s="27">
        <v>1719.51</v>
      </c>
    </row>
    <row r="169" spans="1:5" ht="15" customHeight="1" x14ac:dyDescent="0.2">
      <c r="A169" s="9" t="s">
        <v>580</v>
      </c>
      <c r="B169" s="26" t="s">
        <v>1218</v>
      </c>
      <c r="C169" s="26" t="s">
        <v>1325</v>
      </c>
      <c r="D169" s="14">
        <v>11</v>
      </c>
      <c r="E169" s="27">
        <v>16111.59</v>
      </c>
    </row>
    <row r="170" spans="1:5" ht="15" customHeight="1" x14ac:dyDescent="0.2">
      <c r="A170" s="9" t="s">
        <v>580</v>
      </c>
      <c r="B170" s="26" t="s">
        <v>1219</v>
      </c>
      <c r="C170" s="26" t="s">
        <v>1154</v>
      </c>
      <c r="D170" s="14">
        <v>11</v>
      </c>
      <c r="E170" s="27">
        <v>13343.22</v>
      </c>
    </row>
    <row r="171" spans="1:5" ht="15" customHeight="1" x14ac:dyDescent="0.2">
      <c r="A171" s="9" t="s">
        <v>580</v>
      </c>
      <c r="B171" s="26" t="s">
        <v>1220</v>
      </c>
      <c r="C171" s="26" t="s">
        <v>107</v>
      </c>
      <c r="D171" s="14">
        <v>13</v>
      </c>
      <c r="E171" s="27">
        <v>17723.29</v>
      </c>
    </row>
    <row r="172" spans="1:5" ht="15" customHeight="1" x14ac:dyDescent="0.2">
      <c r="A172" s="9" t="s">
        <v>580</v>
      </c>
      <c r="B172" s="26" t="s">
        <v>1221</v>
      </c>
      <c r="C172" s="26" t="s">
        <v>108</v>
      </c>
      <c r="D172" s="14">
        <v>11</v>
      </c>
      <c r="E172" s="27">
        <v>14595.35</v>
      </c>
    </row>
    <row r="173" spans="1:5" ht="15" customHeight="1" x14ac:dyDescent="0.2">
      <c r="B173" s="25" t="s">
        <v>1232</v>
      </c>
      <c r="C173" s="24"/>
      <c r="D173" s="20">
        <v>207</v>
      </c>
      <c r="E173" s="51">
        <v>332710.26</v>
      </c>
    </row>
    <row r="174" spans="1:5" ht="15" customHeight="1" x14ac:dyDescent="0.2">
      <c r="A174" s="9" t="s">
        <v>580</v>
      </c>
      <c r="B174" s="26" t="s">
        <v>581</v>
      </c>
      <c r="C174" s="26" t="s">
        <v>582</v>
      </c>
      <c r="D174" s="14">
        <v>4</v>
      </c>
      <c r="E174" s="27">
        <v>209.28</v>
      </c>
    </row>
    <row r="175" spans="1:5" ht="15" customHeight="1" x14ac:dyDescent="0.2">
      <c r="B175" s="25" t="s">
        <v>1233</v>
      </c>
      <c r="C175" s="24"/>
      <c r="D175" s="20">
        <v>4</v>
      </c>
      <c r="E175" s="51">
        <v>209.28</v>
      </c>
    </row>
    <row r="176" spans="1:5" ht="15" customHeight="1" x14ac:dyDescent="0.2">
      <c r="A176" s="9" t="s">
        <v>577</v>
      </c>
      <c r="B176" s="26" t="s">
        <v>1328</v>
      </c>
      <c r="C176" s="26" t="s">
        <v>1329</v>
      </c>
      <c r="D176" s="14">
        <v>104</v>
      </c>
      <c r="E176" s="27">
        <v>4960.8</v>
      </c>
    </row>
    <row r="177" spans="1:5" ht="15" customHeight="1" x14ac:dyDescent="0.2">
      <c r="A177" s="9" t="s">
        <v>577</v>
      </c>
      <c r="B177" s="26" t="s">
        <v>1330</v>
      </c>
      <c r="C177" s="26" t="s">
        <v>1331</v>
      </c>
      <c r="D177" s="14">
        <v>345</v>
      </c>
      <c r="E177" s="27">
        <v>17733</v>
      </c>
    </row>
    <row r="178" spans="1:5" ht="15" customHeight="1" x14ac:dyDescent="0.2">
      <c r="A178" s="9"/>
      <c r="B178" s="25" t="s">
        <v>1332</v>
      </c>
      <c r="C178" s="26"/>
      <c r="D178" s="20">
        <v>449</v>
      </c>
      <c r="E178" s="51">
        <v>22693.8</v>
      </c>
    </row>
    <row r="179" spans="1:5" ht="15" customHeight="1" x14ac:dyDescent="0.2">
      <c r="A179" s="9" t="s">
        <v>580</v>
      </c>
      <c r="B179" s="26" t="s">
        <v>1160</v>
      </c>
      <c r="C179" s="26" t="s">
        <v>575</v>
      </c>
      <c r="D179" s="14">
        <v>100</v>
      </c>
      <c r="E179" s="27">
        <v>793</v>
      </c>
    </row>
    <row r="180" spans="1:5" ht="15" customHeight="1" x14ac:dyDescent="0.2">
      <c r="A180" s="9" t="s">
        <v>580</v>
      </c>
      <c r="B180" s="26" t="s">
        <v>1158</v>
      </c>
      <c r="C180" s="26" t="s">
        <v>1326</v>
      </c>
      <c r="D180" s="14">
        <v>495</v>
      </c>
      <c r="E180" s="27">
        <v>4494.6000000000004</v>
      </c>
    </row>
    <row r="181" spans="1:5" ht="15" customHeight="1" x14ac:dyDescent="0.2">
      <c r="A181" s="9" t="s">
        <v>580</v>
      </c>
      <c r="B181" s="26" t="s">
        <v>1159</v>
      </c>
      <c r="C181" s="26" t="s">
        <v>576</v>
      </c>
      <c r="D181" s="14">
        <v>179</v>
      </c>
      <c r="E181" s="27">
        <v>2092.5100000000002</v>
      </c>
    </row>
    <row r="182" spans="1:5" ht="15" customHeight="1" x14ac:dyDescent="0.2">
      <c r="A182" s="9" t="s">
        <v>580</v>
      </c>
      <c r="B182" s="26" t="s">
        <v>1157</v>
      </c>
      <c r="C182" s="26" t="s">
        <v>1327</v>
      </c>
      <c r="D182" s="14">
        <v>272</v>
      </c>
      <c r="E182" s="27">
        <v>2154.2399999999998</v>
      </c>
    </row>
    <row r="183" spans="1:5" ht="15" customHeight="1" x14ac:dyDescent="0.2">
      <c r="B183" s="25" t="s">
        <v>1234</v>
      </c>
      <c r="C183" s="24"/>
      <c r="D183" s="20">
        <v>1046</v>
      </c>
      <c r="E183" s="51">
        <v>9534.35</v>
      </c>
    </row>
    <row r="184" spans="1:5" ht="15" customHeight="1" x14ac:dyDescent="0.2">
      <c r="A184" s="9" t="s">
        <v>577</v>
      </c>
      <c r="B184" s="26" t="s">
        <v>1222</v>
      </c>
      <c r="C184" s="26" t="s">
        <v>579</v>
      </c>
      <c r="D184" s="14">
        <v>12</v>
      </c>
      <c r="E184" s="27">
        <v>2827.2</v>
      </c>
    </row>
    <row r="185" spans="1:5" ht="15" customHeight="1" x14ac:dyDescent="0.2">
      <c r="B185" s="25" t="s">
        <v>1235</v>
      </c>
      <c r="C185" s="24"/>
      <c r="D185" s="20">
        <v>12</v>
      </c>
      <c r="E185" s="51">
        <v>2827.2</v>
      </c>
    </row>
    <row r="186" spans="1:5" ht="15" customHeight="1" x14ac:dyDescent="0.25">
      <c r="A186" s="33"/>
      <c r="B186" s="65" t="s">
        <v>1161</v>
      </c>
      <c r="C186" s="38"/>
      <c r="D186" s="66">
        <v>26012</v>
      </c>
      <c r="E186" s="67">
        <v>697992.63</v>
      </c>
    </row>
    <row r="187" spans="1:5" ht="15" customHeight="1" x14ac:dyDescent="0.25">
      <c r="A187" s="9"/>
      <c r="B187" s="9"/>
      <c r="C187" s="2"/>
      <c r="D187" s="16"/>
      <c r="E187" s="17"/>
    </row>
    <row r="188" spans="1:5" ht="15" customHeight="1" x14ac:dyDescent="0.2">
      <c r="A188" s="9" t="s">
        <v>574</v>
      </c>
      <c r="B188" s="26" t="s">
        <v>666</v>
      </c>
      <c r="C188" s="26" t="s">
        <v>112</v>
      </c>
      <c r="D188" s="14">
        <v>2</v>
      </c>
      <c r="E188" s="27">
        <v>1160</v>
      </c>
    </row>
    <row r="189" spans="1:5" ht="15" customHeight="1" x14ac:dyDescent="0.2">
      <c r="A189" s="9" t="s">
        <v>574</v>
      </c>
      <c r="B189" s="26" t="s">
        <v>667</v>
      </c>
      <c r="C189" s="26" t="s">
        <v>113</v>
      </c>
      <c r="D189" s="14">
        <v>2</v>
      </c>
      <c r="E189" s="27">
        <v>2.3199999999999998</v>
      </c>
    </row>
    <row r="190" spans="1:5" ht="15" customHeight="1" x14ac:dyDescent="0.2">
      <c r="A190" s="9" t="s">
        <v>574</v>
      </c>
      <c r="B190" s="26" t="s">
        <v>668</v>
      </c>
      <c r="C190" s="26" t="s">
        <v>114</v>
      </c>
      <c r="D190" s="14">
        <v>6</v>
      </c>
      <c r="E190" s="27">
        <v>6.96</v>
      </c>
    </row>
    <row r="191" spans="1:5" ht="15" customHeight="1" x14ac:dyDescent="0.2">
      <c r="A191" s="9" t="s">
        <v>574</v>
      </c>
      <c r="B191" s="26" t="s">
        <v>669</v>
      </c>
      <c r="C191" s="26" t="s">
        <v>115</v>
      </c>
      <c r="D191" s="14">
        <v>3</v>
      </c>
      <c r="E191" s="27">
        <v>3.48</v>
      </c>
    </row>
    <row r="192" spans="1:5" ht="15" customHeight="1" x14ac:dyDescent="0.2">
      <c r="A192" s="9" t="s">
        <v>574</v>
      </c>
      <c r="B192" s="26" t="s">
        <v>670</v>
      </c>
      <c r="C192" s="26" t="s">
        <v>116</v>
      </c>
      <c r="D192" s="14">
        <v>3</v>
      </c>
      <c r="E192" s="27">
        <v>3.48</v>
      </c>
    </row>
    <row r="193" spans="1:5" ht="15" customHeight="1" x14ac:dyDescent="0.2">
      <c r="A193" s="9" t="s">
        <v>574</v>
      </c>
      <c r="B193" s="26" t="s">
        <v>671</v>
      </c>
      <c r="C193" s="26" t="s">
        <v>117</v>
      </c>
      <c r="D193" s="14">
        <v>3</v>
      </c>
      <c r="E193" s="27">
        <v>3.48</v>
      </c>
    </row>
    <row r="194" spans="1:5" ht="15" customHeight="1" x14ac:dyDescent="0.2">
      <c r="A194" s="9" t="s">
        <v>574</v>
      </c>
      <c r="B194" s="26" t="s">
        <v>672</v>
      </c>
      <c r="C194" s="26" t="s">
        <v>118</v>
      </c>
      <c r="D194" s="14">
        <v>5</v>
      </c>
      <c r="E194" s="27">
        <v>40.6</v>
      </c>
    </row>
    <row r="195" spans="1:5" ht="15" customHeight="1" x14ac:dyDescent="0.2">
      <c r="A195" s="9" t="s">
        <v>574</v>
      </c>
      <c r="B195" s="26" t="s">
        <v>673</v>
      </c>
      <c r="C195" s="26" t="s">
        <v>119</v>
      </c>
      <c r="D195" s="14">
        <v>14</v>
      </c>
      <c r="E195" s="27">
        <v>146.16</v>
      </c>
    </row>
    <row r="196" spans="1:5" ht="15" customHeight="1" x14ac:dyDescent="0.2">
      <c r="A196" s="9" t="s">
        <v>574</v>
      </c>
      <c r="B196" s="26" t="s">
        <v>674</v>
      </c>
      <c r="C196" s="26" t="s">
        <v>120</v>
      </c>
      <c r="D196" s="14">
        <v>5</v>
      </c>
      <c r="E196" s="27">
        <v>17.399999999999999</v>
      </c>
    </row>
    <row r="197" spans="1:5" ht="15" customHeight="1" x14ac:dyDescent="0.2">
      <c r="A197" s="9" t="s">
        <v>574</v>
      </c>
      <c r="B197" s="26" t="s">
        <v>675</v>
      </c>
      <c r="C197" s="26" t="s">
        <v>121</v>
      </c>
      <c r="D197" s="14">
        <v>2</v>
      </c>
      <c r="E197" s="27">
        <v>25.52</v>
      </c>
    </row>
    <row r="198" spans="1:5" ht="15" customHeight="1" x14ac:dyDescent="0.2">
      <c r="A198" s="9" t="s">
        <v>574</v>
      </c>
      <c r="B198" s="26" t="s">
        <v>676</v>
      </c>
      <c r="C198" s="26" t="s">
        <v>122</v>
      </c>
      <c r="D198" s="14">
        <v>5</v>
      </c>
      <c r="E198" s="27">
        <v>58</v>
      </c>
    </row>
    <row r="199" spans="1:5" ht="15" customHeight="1" x14ac:dyDescent="0.2">
      <c r="A199" s="9" t="s">
        <v>574</v>
      </c>
      <c r="B199" s="26" t="s">
        <v>677</v>
      </c>
      <c r="C199" s="26" t="s">
        <v>123</v>
      </c>
      <c r="D199" s="14">
        <v>2</v>
      </c>
      <c r="E199" s="27">
        <v>2.3199999999999998</v>
      </c>
    </row>
    <row r="200" spans="1:5" ht="15" customHeight="1" x14ac:dyDescent="0.2">
      <c r="A200" s="9" t="s">
        <v>574</v>
      </c>
      <c r="B200" s="26" t="s">
        <v>678</v>
      </c>
      <c r="C200" s="26" t="s">
        <v>124</v>
      </c>
      <c r="D200" s="14">
        <v>3</v>
      </c>
      <c r="E200" s="27">
        <v>943.08</v>
      </c>
    </row>
    <row r="201" spans="1:5" ht="15" customHeight="1" x14ac:dyDescent="0.2">
      <c r="A201" s="9" t="s">
        <v>574</v>
      </c>
      <c r="B201" s="26" t="s">
        <v>679</v>
      </c>
      <c r="C201" s="26" t="s">
        <v>125</v>
      </c>
      <c r="D201" s="14">
        <v>1</v>
      </c>
      <c r="E201" s="27">
        <v>1555.56</v>
      </c>
    </row>
    <row r="202" spans="1:5" ht="15" customHeight="1" x14ac:dyDescent="0.2">
      <c r="A202" s="9" t="s">
        <v>574</v>
      </c>
      <c r="B202" s="26" t="s">
        <v>1095</v>
      </c>
      <c r="C202" s="26" t="s">
        <v>126</v>
      </c>
      <c r="D202" s="14">
        <v>30</v>
      </c>
      <c r="E202" s="27">
        <v>1563.6</v>
      </c>
    </row>
    <row r="203" spans="1:5" ht="15" customHeight="1" x14ac:dyDescent="0.2">
      <c r="A203" s="9" t="s">
        <v>574</v>
      </c>
      <c r="B203" s="26" t="s">
        <v>1093</v>
      </c>
      <c r="C203" s="26" t="s">
        <v>127</v>
      </c>
      <c r="D203" s="14">
        <v>10</v>
      </c>
      <c r="E203" s="27">
        <v>587.70000000000005</v>
      </c>
    </row>
    <row r="204" spans="1:5" ht="15" customHeight="1" x14ac:dyDescent="0.2">
      <c r="A204" s="9" t="s">
        <v>574</v>
      </c>
      <c r="B204" s="26" t="s">
        <v>1075</v>
      </c>
      <c r="C204" s="26" t="s">
        <v>128</v>
      </c>
      <c r="D204" s="14">
        <v>4</v>
      </c>
      <c r="E204" s="27">
        <v>266.76</v>
      </c>
    </row>
    <row r="205" spans="1:5" ht="15" customHeight="1" x14ac:dyDescent="0.2">
      <c r="A205" s="9" t="s">
        <v>574</v>
      </c>
      <c r="B205" s="26" t="s">
        <v>1092</v>
      </c>
      <c r="C205" s="26" t="s">
        <v>129</v>
      </c>
      <c r="D205" s="14">
        <v>45</v>
      </c>
      <c r="E205" s="27">
        <v>5282.55</v>
      </c>
    </row>
    <row r="206" spans="1:5" ht="15" customHeight="1" x14ac:dyDescent="0.2">
      <c r="A206" s="9" t="s">
        <v>574</v>
      </c>
      <c r="B206" s="26" t="s">
        <v>680</v>
      </c>
      <c r="C206" s="26" t="s">
        <v>130</v>
      </c>
      <c r="D206" s="14">
        <v>5</v>
      </c>
      <c r="E206" s="27">
        <v>58</v>
      </c>
    </row>
    <row r="207" spans="1:5" ht="15" customHeight="1" x14ac:dyDescent="0.2">
      <c r="A207" s="9" t="s">
        <v>574</v>
      </c>
      <c r="B207" s="26" t="s">
        <v>1089</v>
      </c>
      <c r="C207" s="26" t="s">
        <v>131</v>
      </c>
      <c r="D207" s="14">
        <v>10</v>
      </c>
      <c r="E207" s="27">
        <v>447.8</v>
      </c>
    </row>
    <row r="208" spans="1:5" ht="15" customHeight="1" x14ac:dyDescent="0.2">
      <c r="A208" s="9" t="s">
        <v>574</v>
      </c>
      <c r="B208" s="26" t="s">
        <v>1094</v>
      </c>
      <c r="C208" s="26" t="s">
        <v>132</v>
      </c>
      <c r="D208" s="14">
        <v>10</v>
      </c>
      <c r="E208" s="27">
        <v>435.5</v>
      </c>
    </row>
    <row r="209" spans="1:5" ht="15" customHeight="1" x14ac:dyDescent="0.2">
      <c r="A209" s="9" t="s">
        <v>574</v>
      </c>
      <c r="B209" s="26" t="s">
        <v>1078</v>
      </c>
      <c r="C209" s="26" t="s">
        <v>133</v>
      </c>
      <c r="D209" s="14">
        <v>37</v>
      </c>
      <c r="E209" s="27">
        <v>4468.8599999999997</v>
      </c>
    </row>
    <row r="210" spans="1:5" ht="15" customHeight="1" x14ac:dyDescent="0.2">
      <c r="A210" s="9" t="s">
        <v>574</v>
      </c>
      <c r="B210" s="26" t="s">
        <v>1088</v>
      </c>
      <c r="C210" s="26" t="s">
        <v>134</v>
      </c>
      <c r="D210" s="14">
        <v>14</v>
      </c>
      <c r="E210" s="27">
        <v>1109.3599999999999</v>
      </c>
    </row>
    <row r="211" spans="1:5" ht="15" customHeight="1" x14ac:dyDescent="0.2">
      <c r="A211" s="9" t="s">
        <v>574</v>
      </c>
      <c r="B211" s="26" t="s">
        <v>1087</v>
      </c>
      <c r="C211" s="26" t="s">
        <v>135</v>
      </c>
      <c r="D211" s="14">
        <v>10</v>
      </c>
      <c r="E211" s="27">
        <v>792.4</v>
      </c>
    </row>
    <row r="212" spans="1:5" ht="15" customHeight="1" x14ac:dyDescent="0.2">
      <c r="A212" s="9" t="s">
        <v>574</v>
      </c>
      <c r="B212" s="26" t="s">
        <v>1091</v>
      </c>
      <c r="C212" s="26" t="s">
        <v>136</v>
      </c>
      <c r="D212" s="14">
        <v>30</v>
      </c>
      <c r="E212" s="27">
        <v>976.5</v>
      </c>
    </row>
    <row r="213" spans="1:5" ht="15" customHeight="1" x14ac:dyDescent="0.2">
      <c r="A213" s="9" t="s">
        <v>574</v>
      </c>
      <c r="B213" s="26" t="s">
        <v>1090</v>
      </c>
      <c r="C213" s="26" t="s">
        <v>137</v>
      </c>
      <c r="D213" s="14">
        <v>10</v>
      </c>
      <c r="E213" s="27">
        <v>394.7</v>
      </c>
    </row>
    <row r="214" spans="1:5" ht="15" customHeight="1" x14ac:dyDescent="0.2">
      <c r="A214" s="9" t="s">
        <v>574</v>
      </c>
      <c r="B214" s="26" t="s">
        <v>681</v>
      </c>
      <c r="C214" s="26" t="s">
        <v>138</v>
      </c>
      <c r="D214" s="14">
        <v>8</v>
      </c>
      <c r="E214" s="27">
        <v>37.119999999999997</v>
      </c>
    </row>
    <row r="215" spans="1:5" ht="15" customHeight="1" x14ac:dyDescent="0.2">
      <c r="A215" s="9" t="s">
        <v>574</v>
      </c>
      <c r="B215" s="26" t="s">
        <v>682</v>
      </c>
      <c r="C215" s="26" t="s">
        <v>139</v>
      </c>
      <c r="D215" s="14">
        <v>6</v>
      </c>
      <c r="E215" s="27">
        <v>97.44</v>
      </c>
    </row>
    <row r="216" spans="1:5" ht="15" customHeight="1" x14ac:dyDescent="0.2">
      <c r="A216" s="9" t="s">
        <v>574</v>
      </c>
      <c r="B216" s="26" t="s">
        <v>683</v>
      </c>
      <c r="C216" s="26" t="s">
        <v>140</v>
      </c>
      <c r="D216" s="14">
        <v>5</v>
      </c>
      <c r="E216" s="27">
        <v>290</v>
      </c>
    </row>
    <row r="217" spans="1:5" ht="15" customHeight="1" x14ac:dyDescent="0.2">
      <c r="A217" s="9" t="s">
        <v>574</v>
      </c>
      <c r="B217" s="26" t="s">
        <v>684</v>
      </c>
      <c r="C217" s="26" t="s">
        <v>141</v>
      </c>
      <c r="D217" s="14">
        <v>8</v>
      </c>
      <c r="E217" s="27">
        <v>464</v>
      </c>
    </row>
    <row r="218" spans="1:5" ht="15" customHeight="1" x14ac:dyDescent="0.2">
      <c r="A218" s="9" t="s">
        <v>574</v>
      </c>
      <c r="B218" s="26" t="s">
        <v>685</v>
      </c>
      <c r="C218" s="26" t="s">
        <v>142</v>
      </c>
      <c r="D218" s="14">
        <v>6</v>
      </c>
      <c r="E218" s="27">
        <v>264.48</v>
      </c>
    </row>
    <row r="219" spans="1:5" ht="15" customHeight="1" x14ac:dyDescent="0.2">
      <c r="A219" s="9" t="s">
        <v>574</v>
      </c>
      <c r="B219" s="26" t="s">
        <v>686</v>
      </c>
      <c r="C219" s="26" t="s">
        <v>143</v>
      </c>
      <c r="D219" s="14">
        <v>6</v>
      </c>
      <c r="E219" s="27">
        <v>348</v>
      </c>
    </row>
    <row r="220" spans="1:5" ht="15" customHeight="1" x14ac:dyDescent="0.2">
      <c r="A220" s="9" t="s">
        <v>574</v>
      </c>
      <c r="B220" s="26" t="s">
        <v>687</v>
      </c>
      <c r="C220" s="26" t="s">
        <v>144</v>
      </c>
      <c r="D220" s="14">
        <v>6</v>
      </c>
      <c r="E220" s="27">
        <v>348</v>
      </c>
    </row>
    <row r="221" spans="1:5" ht="15" customHeight="1" x14ac:dyDescent="0.2">
      <c r="A221" s="9" t="s">
        <v>574</v>
      </c>
      <c r="B221" s="26" t="s">
        <v>688</v>
      </c>
      <c r="C221" s="26" t="s">
        <v>145</v>
      </c>
      <c r="D221" s="14">
        <v>3</v>
      </c>
      <c r="E221" s="27">
        <v>174</v>
      </c>
    </row>
    <row r="222" spans="1:5" ht="15" customHeight="1" x14ac:dyDescent="0.2">
      <c r="A222" s="9" t="s">
        <v>574</v>
      </c>
      <c r="B222" s="26" t="s">
        <v>689</v>
      </c>
      <c r="C222" s="26" t="s">
        <v>146</v>
      </c>
      <c r="D222" s="14">
        <v>7</v>
      </c>
      <c r="E222" s="27">
        <v>4060</v>
      </c>
    </row>
    <row r="223" spans="1:5" ht="15" customHeight="1" x14ac:dyDescent="0.2">
      <c r="A223" s="9" t="s">
        <v>574</v>
      </c>
      <c r="B223" s="26" t="s">
        <v>690</v>
      </c>
      <c r="C223" s="26" t="s">
        <v>147</v>
      </c>
      <c r="D223" s="14">
        <v>6</v>
      </c>
      <c r="E223" s="27">
        <v>577.67999999999995</v>
      </c>
    </row>
    <row r="224" spans="1:5" ht="15" customHeight="1" x14ac:dyDescent="0.2">
      <c r="A224" s="9" t="s">
        <v>574</v>
      </c>
      <c r="B224" s="26" t="s">
        <v>691</v>
      </c>
      <c r="C224" s="26" t="s">
        <v>148</v>
      </c>
      <c r="D224" s="14">
        <v>3</v>
      </c>
      <c r="E224" s="27">
        <v>696</v>
      </c>
    </row>
    <row r="225" spans="1:5" ht="15" customHeight="1" x14ac:dyDescent="0.2">
      <c r="A225" s="9" t="s">
        <v>574</v>
      </c>
      <c r="B225" s="26" t="s">
        <v>692</v>
      </c>
      <c r="C225" s="26" t="s">
        <v>149</v>
      </c>
      <c r="D225" s="14">
        <v>3</v>
      </c>
      <c r="E225" s="27">
        <v>174</v>
      </c>
    </row>
    <row r="226" spans="1:5" ht="15" customHeight="1" x14ac:dyDescent="0.2">
      <c r="A226" s="9" t="s">
        <v>574</v>
      </c>
      <c r="B226" s="26" t="s">
        <v>693</v>
      </c>
      <c r="C226" s="26" t="s">
        <v>150</v>
      </c>
      <c r="D226" s="14">
        <v>13</v>
      </c>
      <c r="E226" s="27">
        <v>2837.12</v>
      </c>
    </row>
    <row r="227" spans="1:5" ht="15" customHeight="1" x14ac:dyDescent="0.2">
      <c r="A227" s="9" t="s">
        <v>574</v>
      </c>
      <c r="B227" s="26" t="s">
        <v>694</v>
      </c>
      <c r="C227" s="26" t="s">
        <v>151</v>
      </c>
      <c r="D227" s="14">
        <v>29</v>
      </c>
      <c r="E227" s="27">
        <v>5062.53</v>
      </c>
    </row>
    <row r="228" spans="1:5" ht="15" customHeight="1" x14ac:dyDescent="0.2">
      <c r="A228" s="9" t="s">
        <v>574</v>
      </c>
      <c r="B228" s="26" t="s">
        <v>695</v>
      </c>
      <c r="C228" s="26" t="s">
        <v>152</v>
      </c>
      <c r="D228" s="14">
        <v>8</v>
      </c>
      <c r="E228" s="27">
        <v>3433.6</v>
      </c>
    </row>
    <row r="229" spans="1:5" ht="15" customHeight="1" x14ac:dyDescent="0.2">
      <c r="A229" s="9" t="s">
        <v>574</v>
      </c>
      <c r="B229" s="26" t="s">
        <v>1104</v>
      </c>
      <c r="C229" s="26" t="s">
        <v>153</v>
      </c>
      <c r="D229" s="14">
        <v>2</v>
      </c>
      <c r="E229" s="27">
        <v>475.54</v>
      </c>
    </row>
    <row r="230" spans="1:5" ht="15" customHeight="1" x14ac:dyDescent="0.2">
      <c r="A230" s="9" t="s">
        <v>574</v>
      </c>
      <c r="B230" s="26" t="s">
        <v>696</v>
      </c>
      <c r="C230" s="26" t="s">
        <v>154</v>
      </c>
      <c r="D230" s="14">
        <v>50</v>
      </c>
      <c r="E230" s="27">
        <v>11256</v>
      </c>
    </row>
    <row r="231" spans="1:5" ht="15" customHeight="1" x14ac:dyDescent="0.2">
      <c r="A231" s="9" t="s">
        <v>574</v>
      </c>
      <c r="B231" s="26" t="s">
        <v>697</v>
      </c>
      <c r="C231" s="26" t="s">
        <v>155</v>
      </c>
      <c r="D231" s="14">
        <v>8</v>
      </c>
      <c r="E231" s="27">
        <v>798.08</v>
      </c>
    </row>
    <row r="232" spans="1:5" ht="15" customHeight="1" x14ac:dyDescent="0.2">
      <c r="A232" s="9" t="s">
        <v>574</v>
      </c>
      <c r="B232" s="26" t="s">
        <v>698</v>
      </c>
      <c r="C232" s="26" t="s">
        <v>156</v>
      </c>
      <c r="D232" s="14">
        <v>5</v>
      </c>
      <c r="E232" s="27">
        <v>1235.4000000000001</v>
      </c>
    </row>
    <row r="233" spans="1:5" ht="15" customHeight="1" x14ac:dyDescent="0.2">
      <c r="A233" s="9" t="s">
        <v>574</v>
      </c>
      <c r="B233" s="26" t="s">
        <v>699</v>
      </c>
      <c r="C233" s="26" t="s">
        <v>157</v>
      </c>
      <c r="D233" s="14">
        <v>3</v>
      </c>
      <c r="E233" s="27">
        <v>2784</v>
      </c>
    </row>
    <row r="234" spans="1:5" ht="15" customHeight="1" x14ac:dyDescent="0.2">
      <c r="A234" s="9" t="s">
        <v>574</v>
      </c>
      <c r="B234" s="26" t="s">
        <v>700</v>
      </c>
      <c r="C234" s="26" t="s">
        <v>158</v>
      </c>
      <c r="D234" s="14">
        <v>1</v>
      </c>
      <c r="E234" s="27">
        <v>199.52</v>
      </c>
    </row>
    <row r="235" spans="1:5" ht="15" customHeight="1" x14ac:dyDescent="0.2">
      <c r="A235" s="9" t="s">
        <v>574</v>
      </c>
      <c r="B235" s="26" t="s">
        <v>701</v>
      </c>
      <c r="C235" s="26" t="s">
        <v>159</v>
      </c>
      <c r="D235" s="14">
        <v>2</v>
      </c>
      <c r="E235" s="27">
        <v>18.559999999999999</v>
      </c>
    </row>
    <row r="236" spans="1:5" ht="15" customHeight="1" x14ac:dyDescent="0.2">
      <c r="A236" s="9" t="s">
        <v>574</v>
      </c>
      <c r="B236" s="26" t="s">
        <v>702</v>
      </c>
      <c r="C236" s="26" t="s">
        <v>160</v>
      </c>
      <c r="D236" s="14">
        <v>1</v>
      </c>
      <c r="E236" s="27">
        <v>58</v>
      </c>
    </row>
    <row r="237" spans="1:5" ht="15" customHeight="1" x14ac:dyDescent="0.2">
      <c r="A237" s="9" t="s">
        <v>574</v>
      </c>
      <c r="B237" s="26" t="s">
        <v>703</v>
      </c>
      <c r="C237" s="26" t="s">
        <v>161</v>
      </c>
      <c r="D237" s="14">
        <v>1</v>
      </c>
      <c r="E237" s="27">
        <v>58</v>
      </c>
    </row>
    <row r="238" spans="1:5" ht="15" customHeight="1" x14ac:dyDescent="0.2">
      <c r="A238" s="9" t="s">
        <v>574</v>
      </c>
      <c r="B238" s="26" t="s">
        <v>704</v>
      </c>
      <c r="C238" s="26" t="s">
        <v>162</v>
      </c>
      <c r="D238" s="14">
        <v>2</v>
      </c>
      <c r="E238" s="27">
        <v>116</v>
      </c>
    </row>
    <row r="239" spans="1:5" ht="15" customHeight="1" x14ac:dyDescent="0.2">
      <c r="A239" s="9" t="s">
        <v>574</v>
      </c>
      <c r="B239" s="26" t="s">
        <v>705</v>
      </c>
      <c r="C239" s="26" t="s">
        <v>163</v>
      </c>
      <c r="D239" s="14">
        <v>12</v>
      </c>
      <c r="E239" s="27">
        <v>417.6</v>
      </c>
    </row>
    <row r="240" spans="1:5" ht="15" customHeight="1" x14ac:dyDescent="0.2">
      <c r="A240" s="9" t="s">
        <v>574</v>
      </c>
      <c r="B240" s="26" t="s">
        <v>706</v>
      </c>
      <c r="C240" s="26" t="s">
        <v>164</v>
      </c>
      <c r="D240" s="14">
        <v>7</v>
      </c>
      <c r="E240" s="27">
        <v>243.6</v>
      </c>
    </row>
    <row r="241" spans="1:5" ht="15" customHeight="1" x14ac:dyDescent="0.2">
      <c r="A241" s="9" t="s">
        <v>574</v>
      </c>
      <c r="B241" s="26" t="s">
        <v>707</v>
      </c>
      <c r="C241" s="26" t="s">
        <v>165</v>
      </c>
      <c r="D241" s="14">
        <v>1</v>
      </c>
      <c r="E241" s="27">
        <v>580</v>
      </c>
    </row>
    <row r="242" spans="1:5" ht="15" customHeight="1" x14ac:dyDescent="0.2">
      <c r="A242" s="9" t="s">
        <v>574</v>
      </c>
      <c r="B242" s="26" t="s">
        <v>708</v>
      </c>
      <c r="C242" s="26" t="s">
        <v>166</v>
      </c>
      <c r="D242" s="14">
        <v>2</v>
      </c>
      <c r="E242" s="27">
        <v>716.88</v>
      </c>
    </row>
    <row r="243" spans="1:5" ht="15" customHeight="1" x14ac:dyDescent="0.2">
      <c r="A243" s="9" t="s">
        <v>574</v>
      </c>
      <c r="B243" s="26" t="s">
        <v>709</v>
      </c>
      <c r="C243" s="26" t="s">
        <v>167</v>
      </c>
      <c r="D243" s="14">
        <v>2</v>
      </c>
      <c r="E243" s="27">
        <v>4640</v>
      </c>
    </row>
    <row r="244" spans="1:5" ht="15" customHeight="1" x14ac:dyDescent="0.2">
      <c r="A244" s="9" t="s">
        <v>574</v>
      </c>
      <c r="B244" s="26" t="s">
        <v>710</v>
      </c>
      <c r="C244" s="26" t="s">
        <v>168</v>
      </c>
      <c r="D244" s="14">
        <v>3</v>
      </c>
      <c r="E244" s="27">
        <v>6960</v>
      </c>
    </row>
    <row r="245" spans="1:5" ht="15" customHeight="1" x14ac:dyDescent="0.2">
      <c r="A245" s="9" t="s">
        <v>574</v>
      </c>
      <c r="B245" s="26" t="s">
        <v>711</v>
      </c>
      <c r="C245" s="26" t="s">
        <v>169</v>
      </c>
      <c r="D245" s="14">
        <v>3</v>
      </c>
      <c r="E245" s="27">
        <v>1593.84</v>
      </c>
    </row>
    <row r="246" spans="1:5" ht="15" customHeight="1" x14ac:dyDescent="0.2">
      <c r="A246" s="9" t="s">
        <v>574</v>
      </c>
      <c r="B246" s="26" t="s">
        <v>712</v>
      </c>
      <c r="C246" s="26" t="s">
        <v>170</v>
      </c>
      <c r="D246" s="14">
        <v>21</v>
      </c>
      <c r="E246" s="27">
        <v>2703.96</v>
      </c>
    </row>
    <row r="247" spans="1:5" ht="15" customHeight="1" x14ac:dyDescent="0.2">
      <c r="A247" s="9" t="s">
        <v>574</v>
      </c>
      <c r="B247" s="26" t="s">
        <v>713</v>
      </c>
      <c r="C247" s="26" t="s">
        <v>171</v>
      </c>
      <c r="D247" s="14">
        <v>4</v>
      </c>
      <c r="E247" s="27">
        <v>9280</v>
      </c>
    </row>
    <row r="248" spans="1:5" ht="15" customHeight="1" x14ac:dyDescent="0.2">
      <c r="A248" s="9" t="s">
        <v>574</v>
      </c>
      <c r="B248" s="26" t="s">
        <v>714</v>
      </c>
      <c r="C248" s="26" t="s">
        <v>172</v>
      </c>
      <c r="D248" s="14">
        <v>6</v>
      </c>
      <c r="E248" s="27">
        <v>1552.08</v>
      </c>
    </row>
    <row r="249" spans="1:5" ht="15" customHeight="1" x14ac:dyDescent="0.2">
      <c r="A249" s="9" t="s">
        <v>574</v>
      </c>
      <c r="B249" s="26" t="s">
        <v>715</v>
      </c>
      <c r="C249" s="26" t="s">
        <v>173</v>
      </c>
      <c r="D249" s="14">
        <v>24</v>
      </c>
      <c r="E249" s="27">
        <v>11151.84</v>
      </c>
    </row>
    <row r="250" spans="1:5" ht="15" customHeight="1" x14ac:dyDescent="0.2">
      <c r="A250" s="9" t="s">
        <v>574</v>
      </c>
      <c r="B250" s="26" t="s">
        <v>1062</v>
      </c>
      <c r="C250" s="26" t="s">
        <v>174</v>
      </c>
      <c r="D250" s="14">
        <v>24</v>
      </c>
      <c r="E250" s="27">
        <v>12684.96</v>
      </c>
    </row>
    <row r="251" spans="1:5" ht="15" customHeight="1" x14ac:dyDescent="0.2">
      <c r="A251" s="9" t="s">
        <v>574</v>
      </c>
      <c r="B251" s="26" t="s">
        <v>716</v>
      </c>
      <c r="C251" s="26" t="s">
        <v>175</v>
      </c>
      <c r="D251" s="14">
        <v>1</v>
      </c>
      <c r="E251" s="27">
        <v>336.4</v>
      </c>
    </row>
    <row r="252" spans="1:5" ht="15" customHeight="1" x14ac:dyDescent="0.2">
      <c r="A252" s="9" t="s">
        <v>574</v>
      </c>
      <c r="B252" s="26" t="s">
        <v>717</v>
      </c>
      <c r="C252" s="26" t="s">
        <v>176</v>
      </c>
      <c r="D252" s="14">
        <v>9</v>
      </c>
      <c r="E252" s="27">
        <v>1211.04</v>
      </c>
    </row>
    <row r="253" spans="1:5" ht="15" customHeight="1" x14ac:dyDescent="0.2">
      <c r="A253" s="9" t="s">
        <v>574</v>
      </c>
      <c r="B253" s="26" t="s">
        <v>718</v>
      </c>
      <c r="C253" s="26" t="s">
        <v>177</v>
      </c>
      <c r="D253" s="14">
        <v>2</v>
      </c>
      <c r="E253" s="27">
        <v>116</v>
      </c>
    </row>
    <row r="254" spans="1:5" ht="15" customHeight="1" x14ac:dyDescent="0.2">
      <c r="A254" s="9" t="s">
        <v>574</v>
      </c>
      <c r="B254" s="26" t="s">
        <v>719</v>
      </c>
      <c r="C254" s="26" t="s">
        <v>178</v>
      </c>
      <c r="D254" s="14">
        <v>3</v>
      </c>
      <c r="E254" s="27">
        <v>174</v>
      </c>
    </row>
    <row r="255" spans="1:5" ht="15" customHeight="1" x14ac:dyDescent="0.2">
      <c r="A255" s="9" t="s">
        <v>574</v>
      </c>
      <c r="B255" s="26" t="s">
        <v>720</v>
      </c>
      <c r="C255" s="26" t="s">
        <v>179</v>
      </c>
      <c r="D255" s="14">
        <v>2</v>
      </c>
      <c r="E255" s="27">
        <v>116</v>
      </c>
    </row>
    <row r="256" spans="1:5" ht="15" customHeight="1" x14ac:dyDescent="0.2">
      <c r="A256" s="9" t="s">
        <v>574</v>
      </c>
      <c r="B256" s="26" t="s">
        <v>721</v>
      </c>
      <c r="C256" s="26" t="s">
        <v>180</v>
      </c>
      <c r="D256" s="14">
        <v>2</v>
      </c>
      <c r="E256" s="27">
        <v>116</v>
      </c>
    </row>
    <row r="257" spans="1:5" ht="15" customHeight="1" x14ac:dyDescent="0.2">
      <c r="A257" s="9" t="s">
        <v>574</v>
      </c>
      <c r="B257" s="26" t="s">
        <v>722</v>
      </c>
      <c r="C257" s="26" t="s">
        <v>181</v>
      </c>
      <c r="D257" s="14">
        <v>1</v>
      </c>
      <c r="E257" s="27">
        <v>58</v>
      </c>
    </row>
    <row r="258" spans="1:5" ht="15" customHeight="1" x14ac:dyDescent="0.2">
      <c r="A258" s="9" t="s">
        <v>574</v>
      </c>
      <c r="B258" s="26" t="s">
        <v>723</v>
      </c>
      <c r="C258" s="26" t="s">
        <v>182</v>
      </c>
      <c r="D258" s="14">
        <v>136</v>
      </c>
      <c r="E258" s="27">
        <v>4989.84</v>
      </c>
    </row>
    <row r="259" spans="1:5" ht="15" customHeight="1" x14ac:dyDescent="0.2">
      <c r="A259" s="9" t="s">
        <v>574</v>
      </c>
      <c r="B259" s="26" t="s">
        <v>724</v>
      </c>
      <c r="C259" s="26" t="s">
        <v>183</v>
      </c>
      <c r="D259" s="14">
        <v>4</v>
      </c>
      <c r="E259" s="27">
        <v>37.119999999999997</v>
      </c>
    </row>
    <row r="260" spans="1:5" ht="15" customHeight="1" x14ac:dyDescent="0.2">
      <c r="A260" s="9" t="s">
        <v>574</v>
      </c>
      <c r="B260" s="26" t="s">
        <v>725</v>
      </c>
      <c r="C260" s="26" t="s">
        <v>184</v>
      </c>
      <c r="D260" s="14">
        <v>2</v>
      </c>
      <c r="E260" s="27">
        <v>758.64</v>
      </c>
    </row>
    <row r="261" spans="1:5" ht="15" customHeight="1" x14ac:dyDescent="0.2">
      <c r="A261" s="9" t="s">
        <v>574</v>
      </c>
      <c r="B261" s="26" t="s">
        <v>726</v>
      </c>
      <c r="C261" s="26" t="s">
        <v>185</v>
      </c>
      <c r="D261" s="14">
        <v>1</v>
      </c>
      <c r="E261" s="27">
        <v>393.24</v>
      </c>
    </row>
    <row r="262" spans="1:5" ht="15" customHeight="1" x14ac:dyDescent="0.2">
      <c r="A262" s="9" t="s">
        <v>574</v>
      </c>
      <c r="B262" s="26" t="s">
        <v>727</v>
      </c>
      <c r="C262" s="26" t="s">
        <v>186</v>
      </c>
      <c r="D262" s="14">
        <v>3</v>
      </c>
      <c r="E262" s="27">
        <v>640.32000000000005</v>
      </c>
    </row>
    <row r="263" spans="1:5" ht="15" customHeight="1" x14ac:dyDescent="0.2">
      <c r="A263" s="9" t="s">
        <v>574</v>
      </c>
      <c r="B263" s="26" t="s">
        <v>728</v>
      </c>
      <c r="C263" s="26" t="s">
        <v>187</v>
      </c>
      <c r="D263" s="14">
        <v>4</v>
      </c>
      <c r="E263" s="27">
        <v>394.4</v>
      </c>
    </row>
    <row r="264" spans="1:5" ht="15" customHeight="1" x14ac:dyDescent="0.2">
      <c r="A264" s="9" t="s">
        <v>574</v>
      </c>
      <c r="B264" s="26" t="s">
        <v>729</v>
      </c>
      <c r="C264" s="26" t="s">
        <v>188</v>
      </c>
      <c r="D264" s="14">
        <v>2</v>
      </c>
      <c r="E264" s="27">
        <v>1076.48</v>
      </c>
    </row>
    <row r="265" spans="1:5" ht="15" customHeight="1" x14ac:dyDescent="0.2">
      <c r="A265" s="9" t="s">
        <v>574</v>
      </c>
      <c r="B265" s="26" t="s">
        <v>730</v>
      </c>
      <c r="C265" s="26" t="s">
        <v>189</v>
      </c>
      <c r="D265" s="14">
        <v>2</v>
      </c>
      <c r="E265" s="27">
        <v>192.56</v>
      </c>
    </row>
    <row r="266" spans="1:5" ht="15" customHeight="1" x14ac:dyDescent="0.2">
      <c r="A266" s="9" t="s">
        <v>574</v>
      </c>
      <c r="B266" s="26" t="s">
        <v>731</v>
      </c>
      <c r="C266" s="26" t="s">
        <v>190</v>
      </c>
      <c r="D266" s="14">
        <v>3</v>
      </c>
      <c r="E266" s="27">
        <v>45.24</v>
      </c>
    </row>
    <row r="267" spans="1:5" ht="15" customHeight="1" x14ac:dyDescent="0.2">
      <c r="A267" s="9" t="s">
        <v>574</v>
      </c>
      <c r="B267" s="26" t="s">
        <v>1077</v>
      </c>
      <c r="C267" s="26" t="s">
        <v>191</v>
      </c>
      <c r="D267" s="14">
        <v>43</v>
      </c>
      <c r="E267" s="27">
        <v>2652.24</v>
      </c>
    </row>
    <row r="268" spans="1:5" ht="15" customHeight="1" x14ac:dyDescent="0.2">
      <c r="A268" s="9" t="s">
        <v>574</v>
      </c>
      <c r="B268" s="26" t="s">
        <v>732</v>
      </c>
      <c r="C268" s="26" t="s">
        <v>192</v>
      </c>
      <c r="D268" s="14">
        <v>3</v>
      </c>
      <c r="E268" s="27">
        <v>174</v>
      </c>
    </row>
    <row r="269" spans="1:5" ht="15" customHeight="1" x14ac:dyDescent="0.2">
      <c r="A269" s="9" t="s">
        <v>574</v>
      </c>
      <c r="B269" s="26" t="s">
        <v>733</v>
      </c>
      <c r="C269" s="26" t="s">
        <v>193</v>
      </c>
      <c r="D269" s="14">
        <v>1</v>
      </c>
      <c r="E269" s="27">
        <v>52.2</v>
      </c>
    </row>
    <row r="270" spans="1:5" ht="15" customHeight="1" x14ac:dyDescent="0.2">
      <c r="A270" s="9" t="s">
        <v>574</v>
      </c>
      <c r="B270" s="26" t="s">
        <v>734</v>
      </c>
      <c r="C270" s="26" t="s">
        <v>194</v>
      </c>
      <c r="D270" s="14">
        <v>4</v>
      </c>
      <c r="E270" s="27">
        <v>218.08</v>
      </c>
    </row>
    <row r="271" spans="1:5" ht="15" customHeight="1" x14ac:dyDescent="0.2">
      <c r="A271" s="9" t="s">
        <v>574</v>
      </c>
      <c r="B271" s="26" t="s">
        <v>735</v>
      </c>
      <c r="C271" s="26" t="s">
        <v>195</v>
      </c>
      <c r="D271" s="14">
        <v>3</v>
      </c>
      <c r="E271" s="27">
        <v>219.24</v>
      </c>
    </row>
    <row r="272" spans="1:5" ht="15" customHeight="1" x14ac:dyDescent="0.2">
      <c r="A272" s="9" t="s">
        <v>574</v>
      </c>
      <c r="B272" s="26" t="s">
        <v>736</v>
      </c>
      <c r="C272" s="26" t="s">
        <v>196</v>
      </c>
      <c r="D272" s="14">
        <v>20</v>
      </c>
      <c r="E272" s="27">
        <v>1299.2</v>
      </c>
    </row>
    <row r="273" spans="1:5" ht="15" customHeight="1" x14ac:dyDescent="0.2">
      <c r="A273" s="9" t="s">
        <v>574</v>
      </c>
      <c r="B273" s="26" t="s">
        <v>737</v>
      </c>
      <c r="C273" s="26" t="s">
        <v>197</v>
      </c>
      <c r="D273" s="14">
        <v>11</v>
      </c>
      <c r="E273" s="27">
        <v>599.72</v>
      </c>
    </row>
    <row r="274" spans="1:5" ht="15" customHeight="1" x14ac:dyDescent="0.2">
      <c r="A274" s="9" t="s">
        <v>574</v>
      </c>
      <c r="B274" s="26" t="s">
        <v>738</v>
      </c>
      <c r="C274" s="26" t="s">
        <v>198</v>
      </c>
      <c r="D274" s="14">
        <v>2</v>
      </c>
      <c r="E274" s="27">
        <v>232</v>
      </c>
    </row>
    <row r="275" spans="1:5" ht="15" customHeight="1" x14ac:dyDescent="0.2">
      <c r="A275" s="9" t="s">
        <v>574</v>
      </c>
      <c r="B275" s="26" t="s">
        <v>739</v>
      </c>
      <c r="C275" s="26" t="s">
        <v>199</v>
      </c>
      <c r="D275" s="14">
        <v>3</v>
      </c>
      <c r="E275" s="27">
        <v>45.24</v>
      </c>
    </row>
    <row r="276" spans="1:5" ht="15" customHeight="1" x14ac:dyDescent="0.2">
      <c r="A276" s="9" t="s">
        <v>574</v>
      </c>
      <c r="B276" s="26" t="s">
        <v>740</v>
      </c>
      <c r="C276" s="26" t="s">
        <v>200</v>
      </c>
      <c r="D276" s="14">
        <v>12</v>
      </c>
      <c r="E276" s="27">
        <v>180.96</v>
      </c>
    </row>
    <row r="277" spans="1:5" ht="15" customHeight="1" x14ac:dyDescent="0.2">
      <c r="A277" s="9" t="s">
        <v>574</v>
      </c>
      <c r="B277" s="26" t="s">
        <v>741</v>
      </c>
      <c r="C277" s="26" t="s">
        <v>201</v>
      </c>
      <c r="D277" s="14">
        <v>2</v>
      </c>
      <c r="E277" s="27">
        <v>30.16</v>
      </c>
    </row>
    <row r="278" spans="1:5" ht="15" customHeight="1" x14ac:dyDescent="0.2">
      <c r="A278" s="9" t="s">
        <v>574</v>
      </c>
      <c r="B278" s="26" t="s">
        <v>742</v>
      </c>
      <c r="C278" s="26" t="s">
        <v>202</v>
      </c>
      <c r="D278" s="14">
        <v>1</v>
      </c>
      <c r="E278" s="27">
        <v>1160</v>
      </c>
    </row>
    <row r="279" spans="1:5" ht="15" customHeight="1" x14ac:dyDescent="0.2">
      <c r="A279" s="9" t="s">
        <v>574</v>
      </c>
      <c r="B279" s="26" t="s">
        <v>743</v>
      </c>
      <c r="C279" s="26" t="s">
        <v>203</v>
      </c>
      <c r="D279" s="14">
        <v>9</v>
      </c>
      <c r="E279" s="27">
        <v>14856.12</v>
      </c>
    </row>
    <row r="280" spans="1:5" ht="15" customHeight="1" x14ac:dyDescent="0.2">
      <c r="A280" s="9" t="s">
        <v>574</v>
      </c>
      <c r="B280" s="26" t="s">
        <v>744</v>
      </c>
      <c r="C280" s="26" t="s">
        <v>204</v>
      </c>
      <c r="D280" s="14">
        <v>8</v>
      </c>
      <c r="E280" s="27">
        <v>9280</v>
      </c>
    </row>
    <row r="281" spans="1:5" ht="15" customHeight="1" x14ac:dyDescent="0.2">
      <c r="A281" s="9" t="s">
        <v>574</v>
      </c>
      <c r="B281" s="26" t="s">
        <v>745</v>
      </c>
      <c r="C281" s="26" t="s">
        <v>205</v>
      </c>
      <c r="D281" s="14">
        <v>2</v>
      </c>
      <c r="E281" s="27">
        <v>2320</v>
      </c>
    </row>
    <row r="282" spans="1:5" ht="15" customHeight="1" x14ac:dyDescent="0.2">
      <c r="A282" s="9" t="s">
        <v>574</v>
      </c>
      <c r="B282" s="26" t="s">
        <v>746</v>
      </c>
      <c r="C282" s="26" t="s">
        <v>206</v>
      </c>
      <c r="D282" s="14">
        <v>2</v>
      </c>
      <c r="E282" s="27">
        <v>2320</v>
      </c>
    </row>
    <row r="283" spans="1:5" ht="15" customHeight="1" x14ac:dyDescent="0.2">
      <c r="A283" s="9" t="s">
        <v>574</v>
      </c>
      <c r="B283" s="26" t="s">
        <v>747</v>
      </c>
      <c r="C283" s="26" t="s">
        <v>207</v>
      </c>
      <c r="D283" s="14">
        <v>60</v>
      </c>
      <c r="E283" s="27">
        <v>7795.2</v>
      </c>
    </row>
    <row r="284" spans="1:5" ht="15" customHeight="1" x14ac:dyDescent="0.2">
      <c r="A284" s="9" t="s">
        <v>574</v>
      </c>
      <c r="B284" s="26" t="s">
        <v>1074</v>
      </c>
      <c r="C284" s="26" t="s">
        <v>208</v>
      </c>
      <c r="D284" s="14">
        <v>10</v>
      </c>
      <c r="E284" s="27">
        <v>1355.9</v>
      </c>
    </row>
    <row r="285" spans="1:5" ht="15" customHeight="1" x14ac:dyDescent="0.2">
      <c r="A285" s="9" t="s">
        <v>574</v>
      </c>
      <c r="B285" s="26" t="s">
        <v>1073</v>
      </c>
      <c r="C285" s="26" t="s">
        <v>209</v>
      </c>
      <c r="D285" s="14">
        <v>30</v>
      </c>
      <c r="E285" s="27">
        <v>3667.5</v>
      </c>
    </row>
    <row r="286" spans="1:5" ht="15" customHeight="1" x14ac:dyDescent="0.2">
      <c r="A286" s="9" t="s">
        <v>574</v>
      </c>
      <c r="B286" s="26" t="s">
        <v>748</v>
      </c>
      <c r="C286" s="26" t="s">
        <v>210</v>
      </c>
      <c r="D286" s="14">
        <v>43</v>
      </c>
      <c r="E286" s="27">
        <v>3691.12</v>
      </c>
    </row>
    <row r="287" spans="1:5" ht="15" customHeight="1" x14ac:dyDescent="0.2">
      <c r="A287" s="9" t="s">
        <v>574</v>
      </c>
      <c r="B287" s="26" t="s">
        <v>1072</v>
      </c>
      <c r="C287" s="26" t="s">
        <v>211</v>
      </c>
      <c r="D287" s="14">
        <v>35</v>
      </c>
      <c r="E287" s="27">
        <v>3684.1</v>
      </c>
    </row>
    <row r="288" spans="1:5" ht="15" customHeight="1" x14ac:dyDescent="0.2">
      <c r="A288" s="9" t="s">
        <v>574</v>
      </c>
      <c r="B288" s="26" t="s">
        <v>749</v>
      </c>
      <c r="C288" s="26" t="s">
        <v>212</v>
      </c>
      <c r="D288" s="14">
        <v>27</v>
      </c>
      <c r="E288" s="27">
        <v>2317.6799999999998</v>
      </c>
    </row>
    <row r="289" spans="1:5" ht="15" customHeight="1" x14ac:dyDescent="0.2">
      <c r="A289" s="9" t="s">
        <v>574</v>
      </c>
      <c r="B289" s="26" t="s">
        <v>750</v>
      </c>
      <c r="C289" s="26" t="s">
        <v>213</v>
      </c>
      <c r="D289" s="14">
        <v>40</v>
      </c>
      <c r="E289" s="27">
        <v>4052.4</v>
      </c>
    </row>
    <row r="290" spans="1:5" ht="15" customHeight="1" x14ac:dyDescent="0.2">
      <c r="A290" s="9" t="s">
        <v>574</v>
      </c>
      <c r="B290" s="26" t="s">
        <v>1086</v>
      </c>
      <c r="C290" s="26" t="s">
        <v>214</v>
      </c>
      <c r="D290" s="14">
        <v>20</v>
      </c>
      <c r="E290" s="27">
        <v>2427.4</v>
      </c>
    </row>
    <row r="291" spans="1:5" ht="15" customHeight="1" x14ac:dyDescent="0.2">
      <c r="A291" s="9" t="s">
        <v>574</v>
      </c>
      <c r="B291" s="26" t="s">
        <v>751</v>
      </c>
      <c r="C291" s="26" t="s">
        <v>215</v>
      </c>
      <c r="D291" s="14">
        <v>13</v>
      </c>
      <c r="E291" s="27">
        <v>1025.44</v>
      </c>
    </row>
    <row r="292" spans="1:5" ht="15" customHeight="1" x14ac:dyDescent="0.2">
      <c r="A292" s="9" t="s">
        <v>574</v>
      </c>
      <c r="B292" s="26" t="s">
        <v>1071</v>
      </c>
      <c r="C292" s="26" t="s">
        <v>216</v>
      </c>
      <c r="D292" s="14">
        <v>25</v>
      </c>
      <c r="E292" s="27">
        <v>2510.25</v>
      </c>
    </row>
    <row r="293" spans="1:5" ht="15" customHeight="1" x14ac:dyDescent="0.2">
      <c r="A293" s="9" t="s">
        <v>574</v>
      </c>
      <c r="B293" s="26" t="s">
        <v>752</v>
      </c>
      <c r="C293" s="26" t="s">
        <v>217</v>
      </c>
      <c r="D293" s="14">
        <v>21</v>
      </c>
      <c r="E293" s="27">
        <v>1900.08</v>
      </c>
    </row>
    <row r="294" spans="1:5" ht="15" customHeight="1" x14ac:dyDescent="0.2">
      <c r="A294" s="9" t="s">
        <v>574</v>
      </c>
      <c r="B294" s="26" t="s">
        <v>753</v>
      </c>
      <c r="C294" s="26" t="s">
        <v>218</v>
      </c>
      <c r="D294" s="14">
        <v>25</v>
      </c>
      <c r="E294" s="27">
        <v>2117</v>
      </c>
    </row>
    <row r="295" spans="1:5" ht="15" customHeight="1" x14ac:dyDescent="0.2">
      <c r="A295" s="9" t="s">
        <v>574</v>
      </c>
      <c r="B295" s="26" t="s">
        <v>754</v>
      </c>
      <c r="C295" s="26" t="s">
        <v>219</v>
      </c>
      <c r="D295" s="14">
        <v>33</v>
      </c>
      <c r="E295" s="27">
        <v>2871</v>
      </c>
    </row>
    <row r="296" spans="1:5" ht="15" customHeight="1" x14ac:dyDescent="0.2">
      <c r="A296" s="9" t="s">
        <v>574</v>
      </c>
      <c r="B296" s="26" t="s">
        <v>755</v>
      </c>
      <c r="C296" s="26" t="s">
        <v>220</v>
      </c>
      <c r="D296" s="14">
        <v>42</v>
      </c>
      <c r="E296" s="27">
        <v>3312.96</v>
      </c>
    </row>
    <row r="297" spans="1:5" ht="15" customHeight="1" x14ac:dyDescent="0.2">
      <c r="A297" s="9" t="s">
        <v>574</v>
      </c>
      <c r="B297" s="26" t="s">
        <v>756</v>
      </c>
      <c r="C297" s="26" t="s">
        <v>221</v>
      </c>
      <c r="D297" s="14">
        <v>3</v>
      </c>
      <c r="E297" s="27">
        <v>473.28</v>
      </c>
    </row>
    <row r="298" spans="1:5" ht="15" customHeight="1" x14ac:dyDescent="0.2">
      <c r="A298" s="9" t="s">
        <v>574</v>
      </c>
      <c r="B298" s="26" t="s">
        <v>1055</v>
      </c>
      <c r="C298" s="26" t="s">
        <v>222</v>
      </c>
      <c r="D298" s="14">
        <v>10</v>
      </c>
      <c r="E298" s="27">
        <v>1233.2</v>
      </c>
    </row>
    <row r="299" spans="1:5" ht="15" customHeight="1" x14ac:dyDescent="0.2">
      <c r="A299" s="9" t="s">
        <v>574</v>
      </c>
      <c r="B299" s="26" t="s">
        <v>1085</v>
      </c>
      <c r="C299" s="26" t="s">
        <v>223</v>
      </c>
      <c r="D299" s="14">
        <v>10</v>
      </c>
      <c r="E299" s="27">
        <v>1202.3</v>
      </c>
    </row>
    <row r="300" spans="1:5" ht="15" customHeight="1" x14ac:dyDescent="0.2">
      <c r="A300" s="9" t="s">
        <v>574</v>
      </c>
      <c r="B300" s="26" t="s">
        <v>757</v>
      </c>
      <c r="C300" s="26" t="s">
        <v>224</v>
      </c>
      <c r="D300" s="14">
        <v>3</v>
      </c>
      <c r="E300" s="27">
        <v>97.44</v>
      </c>
    </row>
    <row r="301" spans="1:5" ht="15" customHeight="1" x14ac:dyDescent="0.2">
      <c r="A301" s="9" t="s">
        <v>574</v>
      </c>
      <c r="B301" s="26" t="s">
        <v>758</v>
      </c>
      <c r="C301" s="26" t="s">
        <v>225</v>
      </c>
      <c r="D301" s="14">
        <v>1</v>
      </c>
      <c r="E301" s="27">
        <v>2296.8000000000002</v>
      </c>
    </row>
    <row r="302" spans="1:5" ht="15" customHeight="1" x14ac:dyDescent="0.2">
      <c r="A302" s="9" t="s">
        <v>574</v>
      </c>
      <c r="B302" s="26" t="s">
        <v>759</v>
      </c>
      <c r="C302" s="26" t="s">
        <v>226</v>
      </c>
      <c r="D302" s="14">
        <v>4</v>
      </c>
      <c r="E302" s="27">
        <v>612.48</v>
      </c>
    </row>
    <row r="303" spans="1:5" ht="15" customHeight="1" x14ac:dyDescent="0.2">
      <c r="A303" s="9" t="s">
        <v>574</v>
      </c>
      <c r="B303" s="26" t="s">
        <v>760</v>
      </c>
      <c r="C303" s="26" t="s">
        <v>227</v>
      </c>
      <c r="D303" s="14">
        <v>2</v>
      </c>
      <c r="E303" s="27">
        <v>368.88</v>
      </c>
    </row>
    <row r="304" spans="1:5" ht="15" customHeight="1" x14ac:dyDescent="0.2">
      <c r="A304" s="9" t="s">
        <v>574</v>
      </c>
      <c r="B304" s="26" t="s">
        <v>761</v>
      </c>
      <c r="C304" s="26" t="s">
        <v>228</v>
      </c>
      <c r="D304" s="14">
        <v>2</v>
      </c>
      <c r="E304" s="27">
        <v>368.88</v>
      </c>
    </row>
    <row r="305" spans="1:5" ht="15" customHeight="1" x14ac:dyDescent="0.2">
      <c r="A305" s="9" t="s">
        <v>574</v>
      </c>
      <c r="B305" s="26" t="s">
        <v>762</v>
      </c>
      <c r="C305" s="26" t="s">
        <v>229</v>
      </c>
      <c r="D305" s="14">
        <v>2</v>
      </c>
      <c r="E305" s="27">
        <v>1946.48</v>
      </c>
    </row>
    <row r="306" spans="1:5" ht="15" customHeight="1" x14ac:dyDescent="0.2">
      <c r="A306" s="9" t="s">
        <v>574</v>
      </c>
      <c r="B306" s="26" t="s">
        <v>763</v>
      </c>
      <c r="C306" s="26" t="s">
        <v>230</v>
      </c>
      <c r="D306" s="14">
        <v>2</v>
      </c>
      <c r="E306" s="27">
        <v>20.88</v>
      </c>
    </row>
    <row r="307" spans="1:5" ht="15" customHeight="1" x14ac:dyDescent="0.2">
      <c r="A307" s="9" t="s">
        <v>574</v>
      </c>
      <c r="B307" s="26" t="s">
        <v>764</v>
      </c>
      <c r="C307" s="26" t="s">
        <v>231</v>
      </c>
      <c r="D307" s="14">
        <v>2</v>
      </c>
      <c r="E307" s="27">
        <v>1392</v>
      </c>
    </row>
    <row r="308" spans="1:5" ht="15" customHeight="1" x14ac:dyDescent="0.2">
      <c r="A308" s="9" t="s">
        <v>574</v>
      </c>
      <c r="B308" s="26" t="s">
        <v>765</v>
      </c>
      <c r="C308" s="26" t="s">
        <v>232</v>
      </c>
      <c r="D308" s="14">
        <v>2</v>
      </c>
      <c r="E308" s="27">
        <v>64.959999999999994</v>
      </c>
    </row>
    <row r="309" spans="1:5" ht="15" customHeight="1" x14ac:dyDescent="0.2">
      <c r="A309" s="9" t="s">
        <v>574</v>
      </c>
      <c r="B309" s="26" t="s">
        <v>766</v>
      </c>
      <c r="C309" s="26" t="s">
        <v>233</v>
      </c>
      <c r="D309" s="14">
        <v>2</v>
      </c>
      <c r="E309" s="27">
        <v>58</v>
      </c>
    </row>
    <row r="310" spans="1:5" ht="15" customHeight="1" x14ac:dyDescent="0.2">
      <c r="A310" s="9" t="s">
        <v>574</v>
      </c>
      <c r="B310" s="26" t="s">
        <v>767</v>
      </c>
      <c r="C310" s="26" t="s">
        <v>234</v>
      </c>
      <c r="D310" s="14">
        <v>2</v>
      </c>
      <c r="E310" s="27">
        <v>58</v>
      </c>
    </row>
    <row r="311" spans="1:5" ht="15" customHeight="1" x14ac:dyDescent="0.2">
      <c r="A311" s="9" t="s">
        <v>574</v>
      </c>
      <c r="B311" s="26" t="s">
        <v>768</v>
      </c>
      <c r="C311" s="26" t="s">
        <v>235</v>
      </c>
      <c r="D311" s="14">
        <v>2</v>
      </c>
      <c r="E311" s="27">
        <v>58</v>
      </c>
    </row>
    <row r="312" spans="1:5" ht="15" customHeight="1" x14ac:dyDescent="0.2">
      <c r="A312" s="9" t="s">
        <v>574</v>
      </c>
      <c r="B312" s="26" t="s">
        <v>769</v>
      </c>
      <c r="C312" s="26" t="s">
        <v>236</v>
      </c>
      <c r="D312" s="14">
        <v>194</v>
      </c>
      <c r="E312" s="27">
        <v>9676.7199999999993</v>
      </c>
    </row>
    <row r="313" spans="1:5" ht="15" customHeight="1" x14ac:dyDescent="0.2">
      <c r="A313" s="9" t="s">
        <v>574</v>
      </c>
      <c r="B313" s="26" t="s">
        <v>770</v>
      </c>
      <c r="C313" s="26" t="s">
        <v>237</v>
      </c>
      <c r="D313" s="14">
        <v>10</v>
      </c>
      <c r="E313" s="27">
        <v>150.80000000000001</v>
      </c>
    </row>
    <row r="314" spans="1:5" ht="15" customHeight="1" x14ac:dyDescent="0.2">
      <c r="A314" s="9" t="s">
        <v>574</v>
      </c>
      <c r="B314" s="26" t="s">
        <v>771</v>
      </c>
      <c r="C314" s="26" t="s">
        <v>238</v>
      </c>
      <c r="D314" s="14">
        <v>6</v>
      </c>
      <c r="E314" s="27">
        <v>174</v>
      </c>
    </row>
    <row r="315" spans="1:5" ht="15" customHeight="1" x14ac:dyDescent="0.2">
      <c r="A315" s="9" t="s">
        <v>574</v>
      </c>
      <c r="B315" s="26" t="s">
        <v>772</v>
      </c>
      <c r="C315" s="26" t="s">
        <v>239</v>
      </c>
      <c r="D315" s="14">
        <v>18</v>
      </c>
      <c r="E315" s="27">
        <v>459.36</v>
      </c>
    </row>
    <row r="316" spans="1:5" ht="15" customHeight="1" x14ac:dyDescent="0.2">
      <c r="A316" s="9" t="s">
        <v>574</v>
      </c>
      <c r="B316" s="26" t="s">
        <v>1061</v>
      </c>
      <c r="C316" s="26" t="s">
        <v>240</v>
      </c>
      <c r="D316" s="14">
        <v>20</v>
      </c>
      <c r="E316" s="27">
        <v>1292.4000000000001</v>
      </c>
    </row>
    <row r="317" spans="1:5" ht="15" customHeight="1" x14ac:dyDescent="0.2">
      <c r="A317" s="9" t="s">
        <v>574</v>
      </c>
      <c r="B317" s="26" t="s">
        <v>773</v>
      </c>
      <c r="C317" s="26" t="s">
        <v>241</v>
      </c>
      <c r="D317" s="14">
        <v>2</v>
      </c>
      <c r="E317" s="27">
        <v>69.599999999999994</v>
      </c>
    </row>
    <row r="318" spans="1:5" ht="15" customHeight="1" x14ac:dyDescent="0.2">
      <c r="A318" s="9" t="s">
        <v>574</v>
      </c>
      <c r="B318" s="26" t="s">
        <v>774</v>
      </c>
      <c r="C318" s="26" t="s">
        <v>242</v>
      </c>
      <c r="D318" s="14">
        <v>74</v>
      </c>
      <c r="E318" s="27">
        <v>1545.12</v>
      </c>
    </row>
    <row r="319" spans="1:5" ht="15" customHeight="1" x14ac:dyDescent="0.2">
      <c r="A319" s="9" t="s">
        <v>574</v>
      </c>
      <c r="B319" s="26" t="s">
        <v>775</v>
      </c>
      <c r="C319" s="26" t="s">
        <v>243</v>
      </c>
      <c r="D319" s="14">
        <v>1</v>
      </c>
      <c r="E319" s="27">
        <v>27.84</v>
      </c>
    </row>
    <row r="320" spans="1:5" ht="15" customHeight="1" x14ac:dyDescent="0.2">
      <c r="A320" s="9" t="s">
        <v>574</v>
      </c>
      <c r="B320" s="26" t="s">
        <v>776</v>
      </c>
      <c r="C320" s="26" t="s">
        <v>244</v>
      </c>
      <c r="D320" s="14">
        <v>62</v>
      </c>
      <c r="E320" s="27">
        <v>9160.5</v>
      </c>
    </row>
    <row r="321" spans="1:5" ht="15" customHeight="1" x14ac:dyDescent="0.2">
      <c r="A321" s="9" t="s">
        <v>574</v>
      </c>
      <c r="B321" s="26" t="s">
        <v>777</v>
      </c>
      <c r="C321" s="26" t="s">
        <v>245</v>
      </c>
      <c r="D321" s="14">
        <v>51</v>
      </c>
      <c r="E321" s="27">
        <v>3758.7</v>
      </c>
    </row>
    <row r="322" spans="1:5" ht="15" customHeight="1" x14ac:dyDescent="0.2">
      <c r="A322" s="9" t="s">
        <v>574</v>
      </c>
      <c r="B322" s="26" t="s">
        <v>778</v>
      </c>
      <c r="C322" s="26" t="s">
        <v>246</v>
      </c>
      <c r="D322" s="14">
        <v>114</v>
      </c>
      <c r="E322" s="27">
        <v>11533.38</v>
      </c>
    </row>
    <row r="323" spans="1:5" ht="15" customHeight="1" x14ac:dyDescent="0.2">
      <c r="A323" s="9" t="s">
        <v>574</v>
      </c>
      <c r="B323" s="26" t="s">
        <v>779</v>
      </c>
      <c r="C323" s="26" t="s">
        <v>247</v>
      </c>
      <c r="D323" s="14">
        <v>147</v>
      </c>
      <c r="E323" s="27">
        <v>14826.42</v>
      </c>
    </row>
    <row r="324" spans="1:5" ht="15" customHeight="1" x14ac:dyDescent="0.2">
      <c r="A324" s="9" t="s">
        <v>574</v>
      </c>
      <c r="B324" s="26" t="s">
        <v>780</v>
      </c>
      <c r="C324" s="26" t="s">
        <v>248</v>
      </c>
      <c r="D324" s="14">
        <v>4</v>
      </c>
      <c r="E324" s="27">
        <v>337.56</v>
      </c>
    </row>
    <row r="325" spans="1:5" ht="15" customHeight="1" x14ac:dyDescent="0.2">
      <c r="A325" s="9" t="s">
        <v>574</v>
      </c>
      <c r="B325" s="26" t="s">
        <v>781</v>
      </c>
      <c r="C325" s="26" t="s">
        <v>249</v>
      </c>
      <c r="D325" s="14">
        <v>102</v>
      </c>
      <c r="E325" s="27">
        <v>8009.04</v>
      </c>
    </row>
    <row r="326" spans="1:5" ht="15" customHeight="1" x14ac:dyDescent="0.2">
      <c r="A326" s="9" t="s">
        <v>574</v>
      </c>
      <c r="B326" s="26" t="s">
        <v>782</v>
      </c>
      <c r="C326" s="26" t="s">
        <v>250</v>
      </c>
      <c r="D326" s="14">
        <v>1</v>
      </c>
      <c r="E326" s="27">
        <v>42.92</v>
      </c>
    </row>
    <row r="327" spans="1:5" ht="15" customHeight="1" x14ac:dyDescent="0.2">
      <c r="A327" s="9" t="s">
        <v>574</v>
      </c>
      <c r="B327" s="26" t="s">
        <v>783</v>
      </c>
      <c r="C327" s="26" t="s">
        <v>251</v>
      </c>
      <c r="D327" s="14">
        <v>2</v>
      </c>
      <c r="E327" s="27">
        <v>11.6</v>
      </c>
    </row>
    <row r="328" spans="1:5" ht="15" customHeight="1" x14ac:dyDescent="0.2">
      <c r="A328" s="9" t="s">
        <v>574</v>
      </c>
      <c r="B328" s="26" t="s">
        <v>784</v>
      </c>
      <c r="C328" s="26" t="s">
        <v>252</v>
      </c>
      <c r="D328" s="14">
        <v>14</v>
      </c>
      <c r="E328" s="27">
        <v>812</v>
      </c>
    </row>
    <row r="329" spans="1:5" ht="15" customHeight="1" x14ac:dyDescent="0.2">
      <c r="A329" s="9" t="s">
        <v>574</v>
      </c>
      <c r="B329" s="26" t="s">
        <v>785</v>
      </c>
      <c r="C329" s="26" t="s">
        <v>253</v>
      </c>
      <c r="D329" s="14">
        <v>6</v>
      </c>
      <c r="E329" s="27">
        <v>348</v>
      </c>
    </row>
    <row r="330" spans="1:5" ht="15" customHeight="1" x14ac:dyDescent="0.2">
      <c r="A330" s="9" t="s">
        <v>574</v>
      </c>
      <c r="B330" s="26" t="s">
        <v>786</v>
      </c>
      <c r="C330" s="26" t="s">
        <v>254</v>
      </c>
      <c r="D330" s="14">
        <v>8</v>
      </c>
      <c r="E330" s="27">
        <v>464</v>
      </c>
    </row>
    <row r="331" spans="1:5" ht="15" customHeight="1" x14ac:dyDescent="0.2">
      <c r="A331" s="9" t="s">
        <v>574</v>
      </c>
      <c r="B331" s="26" t="s">
        <v>787</v>
      </c>
      <c r="C331" s="26" t="s">
        <v>255</v>
      </c>
      <c r="D331" s="14">
        <v>15</v>
      </c>
      <c r="E331" s="27">
        <v>870</v>
      </c>
    </row>
    <row r="332" spans="1:5" ht="15" customHeight="1" x14ac:dyDescent="0.2">
      <c r="A332" s="9" t="s">
        <v>574</v>
      </c>
      <c r="B332" s="26" t="s">
        <v>788</v>
      </c>
      <c r="C332" s="26" t="s">
        <v>256</v>
      </c>
      <c r="D332" s="14">
        <v>10</v>
      </c>
      <c r="E332" s="27">
        <v>348</v>
      </c>
    </row>
    <row r="333" spans="1:5" ht="15" customHeight="1" x14ac:dyDescent="0.2">
      <c r="A333" s="9" t="s">
        <v>574</v>
      </c>
      <c r="B333" s="26" t="s">
        <v>789</v>
      </c>
      <c r="C333" s="26" t="s">
        <v>257</v>
      </c>
      <c r="D333" s="14">
        <v>5</v>
      </c>
      <c r="E333" s="27">
        <v>290</v>
      </c>
    </row>
    <row r="334" spans="1:5" ht="15" customHeight="1" x14ac:dyDescent="0.2">
      <c r="A334" s="9" t="s">
        <v>574</v>
      </c>
      <c r="B334" s="26" t="s">
        <v>790</v>
      </c>
      <c r="C334" s="26" t="s">
        <v>258</v>
      </c>
      <c r="D334" s="14">
        <v>14</v>
      </c>
      <c r="E334" s="27">
        <v>714.56</v>
      </c>
    </row>
    <row r="335" spans="1:5" ht="15" customHeight="1" x14ac:dyDescent="0.2">
      <c r="A335" s="9" t="s">
        <v>574</v>
      </c>
      <c r="B335" s="26" t="s">
        <v>791</v>
      </c>
      <c r="C335" s="26" t="s">
        <v>259</v>
      </c>
      <c r="D335" s="14">
        <v>8</v>
      </c>
      <c r="E335" s="27">
        <v>37.119999999999997</v>
      </c>
    </row>
    <row r="336" spans="1:5" ht="15" customHeight="1" x14ac:dyDescent="0.2">
      <c r="A336" s="9" t="s">
        <v>574</v>
      </c>
      <c r="B336" s="26" t="s">
        <v>792</v>
      </c>
      <c r="C336" s="26" t="s">
        <v>260</v>
      </c>
      <c r="D336" s="14">
        <v>4</v>
      </c>
      <c r="E336" s="27">
        <v>236.64</v>
      </c>
    </row>
    <row r="337" spans="1:5" ht="15" customHeight="1" x14ac:dyDescent="0.2">
      <c r="A337" s="9" t="s">
        <v>574</v>
      </c>
      <c r="B337" s="26" t="s">
        <v>793</v>
      </c>
      <c r="C337" s="26" t="s">
        <v>261</v>
      </c>
      <c r="D337" s="14">
        <v>21</v>
      </c>
      <c r="E337" s="27">
        <v>243.6</v>
      </c>
    </row>
    <row r="338" spans="1:5" ht="15" customHeight="1" x14ac:dyDescent="0.2">
      <c r="A338" s="9" t="s">
        <v>574</v>
      </c>
      <c r="B338" s="26" t="s">
        <v>794</v>
      </c>
      <c r="C338" s="26" t="s">
        <v>262</v>
      </c>
      <c r="D338" s="14">
        <v>3</v>
      </c>
      <c r="E338" s="27">
        <v>174</v>
      </c>
    </row>
    <row r="339" spans="1:5" ht="15" customHeight="1" x14ac:dyDescent="0.2">
      <c r="A339" s="9" t="s">
        <v>574</v>
      </c>
      <c r="B339" s="26" t="s">
        <v>1063</v>
      </c>
      <c r="C339" s="26" t="s">
        <v>263</v>
      </c>
      <c r="D339" s="14">
        <v>26</v>
      </c>
      <c r="E339" s="27">
        <v>1054.3</v>
      </c>
    </row>
    <row r="340" spans="1:5" ht="15" customHeight="1" x14ac:dyDescent="0.2">
      <c r="A340" s="9" t="s">
        <v>574</v>
      </c>
      <c r="B340" s="26" t="s">
        <v>795</v>
      </c>
      <c r="C340" s="26" t="s">
        <v>264</v>
      </c>
      <c r="D340" s="14">
        <v>16</v>
      </c>
      <c r="E340" s="27">
        <v>1076.48</v>
      </c>
    </row>
    <row r="341" spans="1:5" ht="15" customHeight="1" x14ac:dyDescent="0.2">
      <c r="A341" s="9" t="s">
        <v>574</v>
      </c>
      <c r="B341" s="26" t="s">
        <v>796</v>
      </c>
      <c r="C341" s="26" t="s">
        <v>265</v>
      </c>
      <c r="D341" s="14">
        <v>10</v>
      </c>
      <c r="E341" s="27">
        <v>2320</v>
      </c>
    </row>
    <row r="342" spans="1:5" ht="15" customHeight="1" x14ac:dyDescent="0.2">
      <c r="A342" s="9" t="s">
        <v>574</v>
      </c>
      <c r="B342" s="26" t="s">
        <v>797</v>
      </c>
      <c r="C342" s="26" t="s">
        <v>266</v>
      </c>
      <c r="D342" s="14">
        <v>6</v>
      </c>
      <c r="E342" s="27">
        <v>236.64</v>
      </c>
    </row>
    <row r="343" spans="1:5" ht="15" customHeight="1" x14ac:dyDescent="0.2">
      <c r="A343" s="9" t="s">
        <v>574</v>
      </c>
      <c r="B343" s="26" t="s">
        <v>798</v>
      </c>
      <c r="C343" s="26" t="s">
        <v>267</v>
      </c>
      <c r="D343" s="14">
        <v>1</v>
      </c>
      <c r="E343" s="27">
        <v>58</v>
      </c>
    </row>
    <row r="344" spans="1:5" ht="15" customHeight="1" x14ac:dyDescent="0.2">
      <c r="A344" s="9" t="s">
        <v>574</v>
      </c>
      <c r="B344" s="26" t="s">
        <v>799</v>
      </c>
      <c r="C344" s="26" t="s">
        <v>268</v>
      </c>
      <c r="D344" s="14">
        <v>6</v>
      </c>
      <c r="E344" s="27">
        <v>348</v>
      </c>
    </row>
    <row r="345" spans="1:5" ht="15" customHeight="1" x14ac:dyDescent="0.2">
      <c r="A345" s="9" t="s">
        <v>574</v>
      </c>
      <c r="B345" s="26" t="s">
        <v>800</v>
      </c>
      <c r="C345" s="26" t="s">
        <v>269</v>
      </c>
      <c r="D345" s="14">
        <v>7</v>
      </c>
      <c r="E345" s="27">
        <v>812</v>
      </c>
    </row>
    <row r="346" spans="1:5" ht="15" customHeight="1" x14ac:dyDescent="0.2">
      <c r="A346" s="9" t="s">
        <v>574</v>
      </c>
      <c r="B346" s="26" t="s">
        <v>801</v>
      </c>
      <c r="C346" s="26" t="s">
        <v>270</v>
      </c>
      <c r="D346" s="14">
        <v>10</v>
      </c>
      <c r="E346" s="27">
        <v>5800</v>
      </c>
    </row>
    <row r="347" spans="1:5" ht="15" customHeight="1" x14ac:dyDescent="0.2">
      <c r="A347" s="9" t="s">
        <v>574</v>
      </c>
      <c r="B347" s="26" t="s">
        <v>802</v>
      </c>
      <c r="C347" s="26" t="s">
        <v>271</v>
      </c>
      <c r="D347" s="14">
        <v>13</v>
      </c>
      <c r="E347" s="27">
        <v>150.80000000000001</v>
      </c>
    </row>
    <row r="348" spans="1:5" ht="15" customHeight="1" x14ac:dyDescent="0.2">
      <c r="A348" s="9" t="s">
        <v>574</v>
      </c>
      <c r="B348" s="26" t="s">
        <v>803</v>
      </c>
      <c r="C348" s="26" t="s">
        <v>272</v>
      </c>
      <c r="D348" s="14">
        <v>7</v>
      </c>
      <c r="E348" s="27">
        <v>373.52</v>
      </c>
    </row>
    <row r="349" spans="1:5" ht="15" customHeight="1" x14ac:dyDescent="0.2">
      <c r="A349" s="9" t="s">
        <v>574</v>
      </c>
      <c r="B349" s="26" t="s">
        <v>804</v>
      </c>
      <c r="C349" s="26" t="s">
        <v>273</v>
      </c>
      <c r="D349" s="14">
        <v>2</v>
      </c>
      <c r="E349" s="27">
        <v>69.599999999999994</v>
      </c>
    </row>
    <row r="350" spans="1:5" ht="15" customHeight="1" x14ac:dyDescent="0.2">
      <c r="A350" s="9" t="s">
        <v>574</v>
      </c>
      <c r="B350" s="26" t="s">
        <v>805</v>
      </c>
      <c r="C350" s="26" t="s">
        <v>274</v>
      </c>
      <c r="D350" s="14">
        <v>3</v>
      </c>
      <c r="E350" s="27">
        <v>104.4</v>
      </c>
    </row>
    <row r="351" spans="1:5" ht="15" customHeight="1" x14ac:dyDescent="0.2">
      <c r="A351" s="9" t="s">
        <v>574</v>
      </c>
      <c r="B351" s="26" t="s">
        <v>806</v>
      </c>
      <c r="C351" s="26" t="s">
        <v>275</v>
      </c>
      <c r="D351" s="14">
        <v>2</v>
      </c>
      <c r="E351" s="27">
        <v>69.599999999999994</v>
      </c>
    </row>
    <row r="352" spans="1:5" ht="15" customHeight="1" x14ac:dyDescent="0.2">
      <c r="A352" s="9" t="s">
        <v>574</v>
      </c>
      <c r="B352" s="26" t="s">
        <v>807</v>
      </c>
      <c r="C352" s="26" t="s">
        <v>276</v>
      </c>
      <c r="D352" s="14">
        <v>3</v>
      </c>
      <c r="E352" s="27">
        <v>104.4</v>
      </c>
    </row>
    <row r="353" spans="1:5" ht="15" customHeight="1" x14ac:dyDescent="0.2">
      <c r="A353" s="9" t="s">
        <v>574</v>
      </c>
      <c r="B353" s="26" t="s">
        <v>808</v>
      </c>
      <c r="C353" s="26" t="s">
        <v>277</v>
      </c>
      <c r="D353" s="14">
        <v>3</v>
      </c>
      <c r="E353" s="27">
        <v>163.56</v>
      </c>
    </row>
    <row r="354" spans="1:5" ht="15" customHeight="1" x14ac:dyDescent="0.2">
      <c r="A354" s="9" t="s">
        <v>574</v>
      </c>
      <c r="B354" s="26" t="s">
        <v>809</v>
      </c>
      <c r="C354" s="26" t="s">
        <v>278</v>
      </c>
      <c r="D354" s="14">
        <v>3</v>
      </c>
      <c r="E354" s="27">
        <v>104.4</v>
      </c>
    </row>
    <row r="355" spans="1:5" ht="15" customHeight="1" x14ac:dyDescent="0.2">
      <c r="A355" s="9" t="s">
        <v>574</v>
      </c>
      <c r="B355" s="26" t="s">
        <v>810</v>
      </c>
      <c r="C355" s="26" t="s">
        <v>279</v>
      </c>
      <c r="D355" s="14">
        <v>2</v>
      </c>
      <c r="E355" s="27">
        <v>4.6399999999999997</v>
      </c>
    </row>
    <row r="356" spans="1:5" ht="15" customHeight="1" x14ac:dyDescent="0.2">
      <c r="A356" s="9" t="s">
        <v>574</v>
      </c>
      <c r="B356" s="26" t="s">
        <v>811</v>
      </c>
      <c r="C356" s="26" t="s">
        <v>280</v>
      </c>
      <c r="D356" s="14">
        <v>1</v>
      </c>
      <c r="E356" s="27">
        <v>58</v>
      </c>
    </row>
    <row r="357" spans="1:5" ht="15" customHeight="1" x14ac:dyDescent="0.2">
      <c r="A357" s="9" t="s">
        <v>574</v>
      </c>
      <c r="B357" s="26" t="s">
        <v>812</v>
      </c>
      <c r="C357" s="26" t="s">
        <v>281</v>
      </c>
      <c r="D357" s="14">
        <v>2</v>
      </c>
      <c r="E357" s="27">
        <v>116</v>
      </c>
    </row>
    <row r="358" spans="1:5" ht="15" customHeight="1" x14ac:dyDescent="0.2">
      <c r="A358" s="9" t="s">
        <v>574</v>
      </c>
      <c r="B358" s="26" t="s">
        <v>813</v>
      </c>
      <c r="C358" s="26" t="s">
        <v>282</v>
      </c>
      <c r="D358" s="14">
        <v>2</v>
      </c>
      <c r="E358" s="27">
        <v>116</v>
      </c>
    </row>
    <row r="359" spans="1:5" ht="15" customHeight="1" x14ac:dyDescent="0.2">
      <c r="A359" s="9" t="s">
        <v>574</v>
      </c>
      <c r="B359" s="26" t="s">
        <v>814</v>
      </c>
      <c r="C359" s="26" t="s">
        <v>283</v>
      </c>
      <c r="D359" s="14">
        <v>3</v>
      </c>
      <c r="E359" s="27">
        <v>104.4</v>
      </c>
    </row>
    <row r="360" spans="1:5" ht="15" customHeight="1" x14ac:dyDescent="0.2">
      <c r="A360" s="9" t="s">
        <v>574</v>
      </c>
      <c r="B360" s="26" t="s">
        <v>815</v>
      </c>
      <c r="C360" s="26" t="s">
        <v>284</v>
      </c>
      <c r="D360" s="14">
        <v>2</v>
      </c>
      <c r="E360" s="27">
        <v>69.599999999999994</v>
      </c>
    </row>
    <row r="361" spans="1:5" ht="15" customHeight="1" x14ac:dyDescent="0.2">
      <c r="A361" s="9" t="s">
        <v>574</v>
      </c>
      <c r="B361" s="26" t="s">
        <v>816</v>
      </c>
      <c r="C361" s="26" t="s">
        <v>285</v>
      </c>
      <c r="D361" s="14">
        <v>3</v>
      </c>
      <c r="E361" s="27">
        <v>104.4</v>
      </c>
    </row>
    <row r="362" spans="1:5" ht="15" customHeight="1" x14ac:dyDescent="0.2">
      <c r="A362" s="9" t="s">
        <v>574</v>
      </c>
      <c r="B362" s="26" t="s">
        <v>817</v>
      </c>
      <c r="C362" s="26" t="s">
        <v>286</v>
      </c>
      <c r="D362" s="14">
        <v>2</v>
      </c>
      <c r="E362" s="27">
        <v>69.599999999999994</v>
      </c>
    </row>
    <row r="363" spans="1:5" ht="15" customHeight="1" x14ac:dyDescent="0.2">
      <c r="A363" s="9" t="s">
        <v>574</v>
      </c>
      <c r="B363" s="26" t="s">
        <v>818</v>
      </c>
      <c r="C363" s="26" t="s">
        <v>287</v>
      </c>
      <c r="D363" s="14">
        <v>3</v>
      </c>
      <c r="E363" s="27">
        <v>278.39999999999998</v>
      </c>
    </row>
    <row r="364" spans="1:5" ht="15" customHeight="1" x14ac:dyDescent="0.2">
      <c r="A364" s="9" t="s">
        <v>574</v>
      </c>
      <c r="B364" s="26" t="s">
        <v>819</v>
      </c>
      <c r="C364" s="26" t="s">
        <v>288</v>
      </c>
      <c r="D364" s="14">
        <v>1</v>
      </c>
      <c r="E364" s="27">
        <v>5.8</v>
      </c>
    </row>
    <row r="365" spans="1:5" ht="15" customHeight="1" x14ac:dyDescent="0.2">
      <c r="A365" s="9" t="s">
        <v>574</v>
      </c>
      <c r="B365" s="26" t="s">
        <v>1064</v>
      </c>
      <c r="C365" s="26" t="s">
        <v>289</v>
      </c>
      <c r="D365" s="14">
        <v>30</v>
      </c>
      <c r="E365" s="27">
        <v>1042.2</v>
      </c>
    </row>
    <row r="366" spans="1:5" ht="15" customHeight="1" x14ac:dyDescent="0.2">
      <c r="A366" s="9" t="s">
        <v>574</v>
      </c>
      <c r="B366" s="26" t="s">
        <v>820</v>
      </c>
      <c r="C366" s="26" t="s">
        <v>290</v>
      </c>
      <c r="D366" s="14">
        <v>2</v>
      </c>
      <c r="E366" s="27">
        <v>6.96</v>
      </c>
    </row>
    <row r="367" spans="1:5" ht="15" customHeight="1" x14ac:dyDescent="0.2">
      <c r="A367" s="9" t="s">
        <v>574</v>
      </c>
      <c r="B367" s="26" t="s">
        <v>821</v>
      </c>
      <c r="C367" s="26" t="s">
        <v>291</v>
      </c>
      <c r="D367" s="14">
        <v>15</v>
      </c>
      <c r="E367" s="27">
        <v>104.4</v>
      </c>
    </row>
    <row r="368" spans="1:5" ht="15" customHeight="1" x14ac:dyDescent="0.2">
      <c r="A368" s="9" t="s">
        <v>574</v>
      </c>
      <c r="B368" s="26" t="s">
        <v>822</v>
      </c>
      <c r="C368" s="26" t="s">
        <v>292</v>
      </c>
      <c r="D368" s="14">
        <v>3</v>
      </c>
      <c r="E368" s="27">
        <v>13.92</v>
      </c>
    </row>
    <row r="369" spans="1:5" ht="15" customHeight="1" x14ac:dyDescent="0.2">
      <c r="A369" s="9" t="s">
        <v>574</v>
      </c>
      <c r="B369" s="26" t="s">
        <v>823</v>
      </c>
      <c r="C369" s="26" t="s">
        <v>293</v>
      </c>
      <c r="D369" s="14">
        <v>15</v>
      </c>
      <c r="E369" s="27">
        <v>17.399999999999999</v>
      </c>
    </row>
    <row r="370" spans="1:5" ht="15" customHeight="1" x14ac:dyDescent="0.2">
      <c r="A370" s="9" t="s">
        <v>574</v>
      </c>
      <c r="B370" s="26" t="s">
        <v>824</v>
      </c>
      <c r="C370" s="26" t="s">
        <v>294</v>
      </c>
      <c r="D370" s="14">
        <v>7</v>
      </c>
      <c r="E370" s="27">
        <v>73.08</v>
      </c>
    </row>
    <row r="371" spans="1:5" ht="15" customHeight="1" x14ac:dyDescent="0.2">
      <c r="A371" s="9" t="s">
        <v>574</v>
      </c>
      <c r="B371" s="26" t="s">
        <v>1105</v>
      </c>
      <c r="C371" s="26" t="s">
        <v>295</v>
      </c>
      <c r="D371" s="14">
        <v>52</v>
      </c>
      <c r="E371" s="27">
        <v>8946.08</v>
      </c>
    </row>
    <row r="372" spans="1:5" ht="15" customHeight="1" x14ac:dyDescent="0.2">
      <c r="A372" s="9" t="s">
        <v>574</v>
      </c>
      <c r="B372" s="26" t="s">
        <v>825</v>
      </c>
      <c r="C372" s="26" t="s">
        <v>296</v>
      </c>
      <c r="D372" s="14">
        <v>20</v>
      </c>
      <c r="E372" s="27">
        <v>69.599999999999994</v>
      </c>
    </row>
    <row r="373" spans="1:5" ht="15" customHeight="1" x14ac:dyDescent="0.2">
      <c r="A373" s="9" t="s">
        <v>574</v>
      </c>
      <c r="B373" s="26" t="s">
        <v>826</v>
      </c>
      <c r="C373" s="26" t="s">
        <v>297</v>
      </c>
      <c r="D373" s="14">
        <v>1</v>
      </c>
      <c r="E373" s="27">
        <v>2.3199999999999998</v>
      </c>
    </row>
    <row r="374" spans="1:5" ht="15" customHeight="1" x14ac:dyDescent="0.2">
      <c r="A374" s="9" t="s">
        <v>574</v>
      </c>
      <c r="B374" s="26" t="s">
        <v>1069</v>
      </c>
      <c r="C374" s="26" t="s">
        <v>298</v>
      </c>
      <c r="D374" s="14">
        <v>24</v>
      </c>
      <c r="E374" s="27">
        <v>1337.04</v>
      </c>
    </row>
    <row r="375" spans="1:5" ht="15" customHeight="1" x14ac:dyDescent="0.2">
      <c r="A375" s="9" t="s">
        <v>574</v>
      </c>
      <c r="B375" s="26" t="s">
        <v>827</v>
      </c>
      <c r="C375" s="26" t="s">
        <v>299</v>
      </c>
      <c r="D375" s="14">
        <v>5</v>
      </c>
      <c r="E375" s="27">
        <v>3097.2</v>
      </c>
    </row>
    <row r="376" spans="1:5" ht="15" customHeight="1" x14ac:dyDescent="0.2">
      <c r="A376" s="9" t="s">
        <v>574</v>
      </c>
      <c r="B376" s="26" t="s">
        <v>828</v>
      </c>
      <c r="C376" s="26" t="s">
        <v>300</v>
      </c>
      <c r="D376" s="14">
        <v>12</v>
      </c>
      <c r="E376" s="27">
        <v>55.68</v>
      </c>
    </row>
    <row r="377" spans="1:5" ht="15" customHeight="1" x14ac:dyDescent="0.2">
      <c r="A377" s="9" t="s">
        <v>574</v>
      </c>
      <c r="B377" s="26" t="s">
        <v>829</v>
      </c>
      <c r="C377" s="26" t="s">
        <v>301</v>
      </c>
      <c r="D377" s="14">
        <v>8</v>
      </c>
      <c r="E377" s="27">
        <v>556.79999999999995</v>
      </c>
    </row>
    <row r="378" spans="1:5" ht="15" customHeight="1" x14ac:dyDescent="0.2">
      <c r="A378" s="9" t="s">
        <v>574</v>
      </c>
      <c r="B378" s="26" t="s">
        <v>830</v>
      </c>
      <c r="C378" s="26" t="s">
        <v>302</v>
      </c>
      <c r="D378" s="14">
        <v>3</v>
      </c>
      <c r="E378" s="27">
        <v>174</v>
      </c>
    </row>
    <row r="379" spans="1:5" ht="15" customHeight="1" x14ac:dyDescent="0.2">
      <c r="A379" s="9" t="s">
        <v>574</v>
      </c>
      <c r="B379" s="26" t="s">
        <v>831</v>
      </c>
      <c r="C379" s="26" t="s">
        <v>303</v>
      </c>
      <c r="D379" s="14">
        <v>5</v>
      </c>
      <c r="E379" s="27">
        <v>58</v>
      </c>
    </row>
    <row r="380" spans="1:5" ht="15" customHeight="1" x14ac:dyDescent="0.2">
      <c r="A380" s="9" t="s">
        <v>574</v>
      </c>
      <c r="B380" s="26" t="s">
        <v>832</v>
      </c>
      <c r="C380" s="26" t="s">
        <v>304</v>
      </c>
      <c r="D380" s="14">
        <v>12</v>
      </c>
      <c r="E380" s="27">
        <v>946.56</v>
      </c>
    </row>
    <row r="381" spans="1:5" ht="15" customHeight="1" x14ac:dyDescent="0.2">
      <c r="A381" s="9" t="s">
        <v>574</v>
      </c>
      <c r="B381" s="26" t="s">
        <v>1084</v>
      </c>
      <c r="C381" s="26" t="s">
        <v>305</v>
      </c>
      <c r="D381" s="14">
        <v>30</v>
      </c>
      <c r="E381" s="27">
        <v>1455</v>
      </c>
    </row>
    <row r="382" spans="1:5" ht="15" customHeight="1" x14ac:dyDescent="0.2">
      <c r="A382" s="9" t="s">
        <v>574</v>
      </c>
      <c r="B382" s="26" t="s">
        <v>833</v>
      </c>
      <c r="C382" s="26" t="s">
        <v>306</v>
      </c>
      <c r="D382" s="14">
        <v>1</v>
      </c>
      <c r="E382" s="27">
        <v>29</v>
      </c>
    </row>
    <row r="383" spans="1:5" ht="15" customHeight="1" x14ac:dyDescent="0.2">
      <c r="A383" s="9" t="s">
        <v>574</v>
      </c>
      <c r="B383" s="26" t="s">
        <v>834</v>
      </c>
      <c r="C383" s="26" t="s">
        <v>307</v>
      </c>
      <c r="D383" s="14">
        <v>3</v>
      </c>
      <c r="E383" s="27">
        <v>2784</v>
      </c>
    </row>
    <row r="384" spans="1:5" ht="15" customHeight="1" x14ac:dyDescent="0.2">
      <c r="A384" s="9" t="s">
        <v>574</v>
      </c>
      <c r="B384" s="26" t="s">
        <v>835</v>
      </c>
      <c r="C384" s="26" t="s">
        <v>308</v>
      </c>
      <c r="D384" s="14">
        <v>1</v>
      </c>
      <c r="E384" s="27">
        <v>89.32</v>
      </c>
    </row>
    <row r="385" spans="1:5" ht="15" customHeight="1" x14ac:dyDescent="0.2">
      <c r="A385" s="9" t="s">
        <v>574</v>
      </c>
      <c r="B385" s="26" t="s">
        <v>836</v>
      </c>
      <c r="C385" s="26" t="s">
        <v>309</v>
      </c>
      <c r="D385" s="14">
        <v>1</v>
      </c>
      <c r="E385" s="27">
        <v>92.8</v>
      </c>
    </row>
    <row r="386" spans="1:5" ht="15" customHeight="1" x14ac:dyDescent="0.2">
      <c r="A386" s="9" t="s">
        <v>574</v>
      </c>
      <c r="B386" s="26" t="s">
        <v>837</v>
      </c>
      <c r="C386" s="26" t="s">
        <v>310</v>
      </c>
      <c r="D386" s="14">
        <v>8</v>
      </c>
      <c r="E386" s="27">
        <v>445.44</v>
      </c>
    </row>
    <row r="387" spans="1:5" ht="15" customHeight="1" x14ac:dyDescent="0.2">
      <c r="A387" s="9" t="s">
        <v>574</v>
      </c>
      <c r="B387" s="26" t="s">
        <v>838</v>
      </c>
      <c r="C387" s="26" t="s">
        <v>311</v>
      </c>
      <c r="D387" s="14">
        <v>151</v>
      </c>
      <c r="E387" s="27">
        <v>9816.51</v>
      </c>
    </row>
    <row r="388" spans="1:5" ht="15" customHeight="1" x14ac:dyDescent="0.2">
      <c r="A388" s="9" t="s">
        <v>574</v>
      </c>
      <c r="B388" s="26" t="s">
        <v>839</v>
      </c>
      <c r="C388" s="26" t="s">
        <v>312</v>
      </c>
      <c r="D388" s="14">
        <v>2</v>
      </c>
      <c r="E388" s="27">
        <v>1503.36</v>
      </c>
    </row>
    <row r="389" spans="1:5" ht="15" customHeight="1" x14ac:dyDescent="0.2">
      <c r="A389" s="9" t="s">
        <v>574</v>
      </c>
      <c r="B389" s="26" t="s">
        <v>840</v>
      </c>
      <c r="C389" s="26" t="s">
        <v>313</v>
      </c>
      <c r="D389" s="14">
        <v>10</v>
      </c>
      <c r="E389" s="27">
        <v>580</v>
      </c>
    </row>
    <row r="390" spans="1:5" ht="15" customHeight="1" x14ac:dyDescent="0.2">
      <c r="A390" s="9" t="s">
        <v>574</v>
      </c>
      <c r="B390" s="26" t="s">
        <v>841</v>
      </c>
      <c r="C390" s="26" t="s">
        <v>314</v>
      </c>
      <c r="D390" s="14">
        <v>10</v>
      </c>
      <c r="E390" s="27">
        <v>116</v>
      </c>
    </row>
    <row r="391" spans="1:5" ht="15" customHeight="1" x14ac:dyDescent="0.2">
      <c r="A391" s="9" t="s">
        <v>574</v>
      </c>
      <c r="B391" s="26" t="s">
        <v>842</v>
      </c>
      <c r="C391" s="26" t="s">
        <v>315</v>
      </c>
      <c r="D391" s="14">
        <v>2</v>
      </c>
      <c r="E391" s="27">
        <v>11.6</v>
      </c>
    </row>
    <row r="392" spans="1:5" ht="15" customHeight="1" x14ac:dyDescent="0.2">
      <c r="A392" s="9" t="s">
        <v>574</v>
      </c>
      <c r="B392" s="26" t="s">
        <v>843</v>
      </c>
      <c r="C392" s="26" t="s">
        <v>316</v>
      </c>
      <c r="D392" s="14">
        <v>3</v>
      </c>
      <c r="E392" s="27">
        <v>271.44</v>
      </c>
    </row>
    <row r="393" spans="1:5" ht="15" customHeight="1" x14ac:dyDescent="0.2">
      <c r="A393" s="9" t="s">
        <v>574</v>
      </c>
      <c r="B393" s="26" t="s">
        <v>844</v>
      </c>
      <c r="C393" s="26" t="s">
        <v>317</v>
      </c>
      <c r="D393" s="14">
        <v>5</v>
      </c>
      <c r="E393" s="27">
        <v>110.2</v>
      </c>
    </row>
    <row r="394" spans="1:5" ht="15" customHeight="1" x14ac:dyDescent="0.2">
      <c r="A394" s="9" t="s">
        <v>574</v>
      </c>
      <c r="B394" s="26" t="s">
        <v>845</v>
      </c>
      <c r="C394" s="26" t="s">
        <v>318</v>
      </c>
      <c r="D394" s="14">
        <v>62</v>
      </c>
      <c r="E394" s="27">
        <v>3380.24</v>
      </c>
    </row>
    <row r="395" spans="1:5" ht="15" customHeight="1" x14ac:dyDescent="0.2">
      <c r="A395" s="9" t="s">
        <v>574</v>
      </c>
      <c r="B395" s="26" t="s">
        <v>1083</v>
      </c>
      <c r="C395" s="26" t="s">
        <v>319</v>
      </c>
      <c r="D395" s="14">
        <v>35</v>
      </c>
      <c r="E395" s="27">
        <v>1266.6500000000001</v>
      </c>
    </row>
    <row r="396" spans="1:5" ht="15" customHeight="1" x14ac:dyDescent="0.2">
      <c r="A396" s="9" t="s">
        <v>574</v>
      </c>
      <c r="B396" s="26" t="s">
        <v>846</v>
      </c>
      <c r="C396" s="26" t="s">
        <v>320</v>
      </c>
      <c r="D396" s="14">
        <v>17</v>
      </c>
      <c r="E396" s="27">
        <v>571.88</v>
      </c>
    </row>
    <row r="397" spans="1:5" ht="15" customHeight="1" x14ac:dyDescent="0.2">
      <c r="A397" s="9" t="s">
        <v>574</v>
      </c>
      <c r="B397" s="26" t="s">
        <v>847</v>
      </c>
      <c r="C397" s="26" t="s">
        <v>321</v>
      </c>
      <c r="D397" s="14">
        <v>3</v>
      </c>
      <c r="E397" s="27">
        <v>10.44</v>
      </c>
    </row>
    <row r="398" spans="1:5" ht="15" customHeight="1" x14ac:dyDescent="0.2">
      <c r="A398" s="9" t="s">
        <v>574</v>
      </c>
      <c r="B398" s="26" t="s">
        <v>848</v>
      </c>
      <c r="C398" s="26" t="s">
        <v>322</v>
      </c>
      <c r="D398" s="14">
        <v>74</v>
      </c>
      <c r="E398" s="27">
        <v>8697.2199999999993</v>
      </c>
    </row>
    <row r="399" spans="1:5" ht="15" customHeight="1" x14ac:dyDescent="0.2">
      <c r="A399" s="9" t="s">
        <v>574</v>
      </c>
      <c r="B399" s="26" t="s">
        <v>849</v>
      </c>
      <c r="C399" s="26" t="s">
        <v>323</v>
      </c>
      <c r="D399" s="14">
        <v>3</v>
      </c>
      <c r="E399" s="27">
        <v>267.95999999999998</v>
      </c>
    </row>
    <row r="400" spans="1:5" ht="15" customHeight="1" x14ac:dyDescent="0.2">
      <c r="A400" s="9" t="s">
        <v>574</v>
      </c>
      <c r="B400" s="26" t="s">
        <v>850</v>
      </c>
      <c r="C400" s="26" t="s">
        <v>324</v>
      </c>
      <c r="D400" s="14">
        <v>5</v>
      </c>
      <c r="E400" s="27">
        <v>75.400000000000006</v>
      </c>
    </row>
    <row r="401" spans="1:5" ht="15" customHeight="1" x14ac:dyDescent="0.2">
      <c r="A401" s="9" t="s">
        <v>574</v>
      </c>
      <c r="B401" s="26" t="s">
        <v>851</v>
      </c>
      <c r="C401" s="26" t="s">
        <v>325</v>
      </c>
      <c r="D401" s="14">
        <v>7</v>
      </c>
      <c r="E401" s="27">
        <v>146.16</v>
      </c>
    </row>
    <row r="402" spans="1:5" ht="15" customHeight="1" x14ac:dyDescent="0.2">
      <c r="A402" s="9" t="s">
        <v>574</v>
      </c>
      <c r="B402" s="26" t="s">
        <v>1067</v>
      </c>
      <c r="C402" s="26" t="s">
        <v>326</v>
      </c>
      <c r="D402" s="14">
        <v>4</v>
      </c>
      <c r="E402" s="27">
        <v>525</v>
      </c>
    </row>
    <row r="403" spans="1:5" ht="15" customHeight="1" x14ac:dyDescent="0.2">
      <c r="A403" s="9" t="s">
        <v>574</v>
      </c>
      <c r="B403" s="26" t="s">
        <v>1098</v>
      </c>
      <c r="C403" s="26" t="s">
        <v>327</v>
      </c>
      <c r="D403" s="14">
        <v>5</v>
      </c>
      <c r="E403" s="27">
        <v>594.75</v>
      </c>
    </row>
    <row r="404" spans="1:5" ht="15" customHeight="1" x14ac:dyDescent="0.2">
      <c r="A404" s="9" t="s">
        <v>574</v>
      </c>
      <c r="B404" s="26" t="s">
        <v>1076</v>
      </c>
      <c r="C404" s="26" t="s">
        <v>328</v>
      </c>
      <c r="D404" s="14">
        <v>5</v>
      </c>
      <c r="E404" s="27">
        <v>588.45000000000005</v>
      </c>
    </row>
    <row r="405" spans="1:5" ht="15" customHeight="1" x14ac:dyDescent="0.2">
      <c r="A405" s="9" t="s">
        <v>574</v>
      </c>
      <c r="B405" s="26" t="s">
        <v>852</v>
      </c>
      <c r="C405" s="26" t="s">
        <v>329</v>
      </c>
      <c r="D405" s="14">
        <v>5</v>
      </c>
      <c r="E405" s="27">
        <v>1235.4000000000001</v>
      </c>
    </row>
    <row r="406" spans="1:5" ht="15" customHeight="1" x14ac:dyDescent="0.2">
      <c r="A406" s="9" t="s">
        <v>574</v>
      </c>
      <c r="B406" s="26" t="s">
        <v>853</v>
      </c>
      <c r="C406" s="26" t="s">
        <v>330</v>
      </c>
      <c r="D406" s="14">
        <v>10</v>
      </c>
      <c r="E406" s="27">
        <v>881.6</v>
      </c>
    </row>
    <row r="407" spans="1:5" ht="15" customHeight="1" x14ac:dyDescent="0.2">
      <c r="A407" s="9" t="s">
        <v>574</v>
      </c>
      <c r="B407" s="26" t="s">
        <v>854</v>
      </c>
      <c r="C407" s="26" t="s">
        <v>331</v>
      </c>
      <c r="D407" s="14">
        <v>5</v>
      </c>
      <c r="E407" s="27">
        <v>58</v>
      </c>
    </row>
    <row r="408" spans="1:5" ht="15" customHeight="1" x14ac:dyDescent="0.2">
      <c r="A408" s="9" t="s">
        <v>574</v>
      </c>
      <c r="B408" s="26" t="s">
        <v>855</v>
      </c>
      <c r="C408" s="26" t="s">
        <v>332</v>
      </c>
      <c r="D408" s="14">
        <v>1</v>
      </c>
      <c r="E408" s="27">
        <v>49.88</v>
      </c>
    </row>
    <row r="409" spans="1:5" ht="15" customHeight="1" x14ac:dyDescent="0.2">
      <c r="A409" s="9" t="s">
        <v>574</v>
      </c>
      <c r="B409" s="26" t="s">
        <v>856</v>
      </c>
      <c r="C409" s="26" t="s">
        <v>333</v>
      </c>
      <c r="D409" s="14">
        <v>4</v>
      </c>
      <c r="E409" s="27">
        <v>74.239999999999995</v>
      </c>
    </row>
    <row r="410" spans="1:5" ht="15" customHeight="1" x14ac:dyDescent="0.2">
      <c r="A410" s="9" t="s">
        <v>574</v>
      </c>
      <c r="B410" s="26" t="s">
        <v>857</v>
      </c>
      <c r="C410" s="26" t="s">
        <v>334</v>
      </c>
      <c r="D410" s="14">
        <v>2</v>
      </c>
      <c r="E410" s="27">
        <v>16.239999999999998</v>
      </c>
    </row>
    <row r="411" spans="1:5" ht="15" customHeight="1" x14ac:dyDescent="0.2">
      <c r="A411" s="9" t="s">
        <v>574</v>
      </c>
      <c r="B411" s="26" t="s">
        <v>858</v>
      </c>
      <c r="C411" s="26" t="s">
        <v>335</v>
      </c>
      <c r="D411" s="14">
        <v>25</v>
      </c>
      <c r="E411" s="27">
        <v>2900</v>
      </c>
    </row>
    <row r="412" spans="1:5" ht="15" customHeight="1" x14ac:dyDescent="0.2">
      <c r="A412" s="9" t="s">
        <v>574</v>
      </c>
      <c r="B412" s="26" t="s">
        <v>859</v>
      </c>
      <c r="C412" s="26" t="s">
        <v>336</v>
      </c>
      <c r="D412" s="14">
        <v>6</v>
      </c>
      <c r="E412" s="27">
        <v>13.92</v>
      </c>
    </row>
    <row r="413" spans="1:5" ht="15" customHeight="1" x14ac:dyDescent="0.2">
      <c r="A413" s="9" t="s">
        <v>574</v>
      </c>
      <c r="B413" s="26" t="s">
        <v>860</v>
      </c>
      <c r="C413" s="26" t="s">
        <v>337</v>
      </c>
      <c r="D413" s="14">
        <v>5</v>
      </c>
      <c r="E413" s="27">
        <v>58</v>
      </c>
    </row>
    <row r="414" spans="1:5" ht="15" customHeight="1" x14ac:dyDescent="0.2">
      <c r="A414" s="9" t="s">
        <v>574</v>
      </c>
      <c r="B414" s="26" t="s">
        <v>861</v>
      </c>
      <c r="C414" s="26" t="s">
        <v>338</v>
      </c>
      <c r="D414" s="14">
        <v>2</v>
      </c>
      <c r="E414" s="27">
        <v>16.239999999999998</v>
      </c>
    </row>
    <row r="415" spans="1:5" ht="15" customHeight="1" x14ac:dyDescent="0.2">
      <c r="A415" s="9" t="s">
        <v>574</v>
      </c>
      <c r="B415" s="26" t="s">
        <v>862</v>
      </c>
      <c r="C415" s="26" t="s">
        <v>339</v>
      </c>
      <c r="D415" s="14">
        <v>3</v>
      </c>
      <c r="E415" s="27">
        <v>528.96</v>
      </c>
    </row>
    <row r="416" spans="1:5" ht="15" customHeight="1" x14ac:dyDescent="0.2">
      <c r="A416" s="9" t="s">
        <v>574</v>
      </c>
      <c r="B416" s="26" t="s">
        <v>1119</v>
      </c>
      <c r="C416" s="26" t="s">
        <v>340</v>
      </c>
      <c r="D416" s="14">
        <v>1</v>
      </c>
      <c r="E416" s="27">
        <v>13412.82</v>
      </c>
    </row>
    <row r="417" spans="1:5" ht="15" customHeight="1" x14ac:dyDescent="0.2">
      <c r="A417" s="9" t="s">
        <v>574</v>
      </c>
      <c r="B417" s="26" t="s">
        <v>863</v>
      </c>
      <c r="C417" s="26" t="s">
        <v>341</v>
      </c>
      <c r="D417" s="14">
        <v>2</v>
      </c>
      <c r="E417" s="27">
        <v>322.48</v>
      </c>
    </row>
    <row r="418" spans="1:5" ht="15" customHeight="1" x14ac:dyDescent="0.2">
      <c r="A418" s="9" t="s">
        <v>574</v>
      </c>
      <c r="B418" s="26" t="s">
        <v>864</v>
      </c>
      <c r="C418" s="26" t="s">
        <v>342</v>
      </c>
      <c r="D418" s="14">
        <v>2</v>
      </c>
      <c r="E418" s="27">
        <v>503.44</v>
      </c>
    </row>
    <row r="419" spans="1:5" ht="15" customHeight="1" x14ac:dyDescent="0.2">
      <c r="A419" s="9" t="s">
        <v>574</v>
      </c>
      <c r="B419" s="26" t="s">
        <v>1054</v>
      </c>
      <c r="C419" s="26" t="s">
        <v>343</v>
      </c>
      <c r="D419" s="14">
        <v>1</v>
      </c>
      <c r="E419" s="27">
        <v>1177.78</v>
      </c>
    </row>
    <row r="420" spans="1:5" ht="15" customHeight="1" x14ac:dyDescent="0.2">
      <c r="A420" s="9" t="s">
        <v>574</v>
      </c>
      <c r="B420" s="26" t="s">
        <v>865</v>
      </c>
      <c r="C420" s="26" t="s">
        <v>344</v>
      </c>
      <c r="D420" s="14">
        <v>27</v>
      </c>
      <c r="E420" s="27">
        <v>31001.67</v>
      </c>
    </row>
    <row r="421" spans="1:5" ht="15" customHeight="1" x14ac:dyDescent="0.2">
      <c r="A421" s="9" t="s">
        <v>574</v>
      </c>
      <c r="B421" s="26" t="s">
        <v>866</v>
      </c>
      <c r="C421" s="26" t="s">
        <v>345</v>
      </c>
      <c r="D421" s="14">
        <v>2</v>
      </c>
      <c r="E421" s="27">
        <v>795.76</v>
      </c>
    </row>
    <row r="422" spans="1:5" ht="15" customHeight="1" x14ac:dyDescent="0.2">
      <c r="A422" s="9" t="s">
        <v>574</v>
      </c>
      <c r="B422" s="26" t="s">
        <v>867</v>
      </c>
      <c r="C422" s="26" t="s">
        <v>346</v>
      </c>
      <c r="D422" s="14">
        <v>1</v>
      </c>
      <c r="E422" s="27">
        <v>2523</v>
      </c>
    </row>
    <row r="423" spans="1:5" ht="15" customHeight="1" x14ac:dyDescent="0.2">
      <c r="A423" s="9" t="s">
        <v>574</v>
      </c>
      <c r="B423" s="26" t="s">
        <v>868</v>
      </c>
      <c r="C423" s="26" t="s">
        <v>347</v>
      </c>
      <c r="D423" s="14">
        <v>13</v>
      </c>
      <c r="E423" s="27">
        <v>25377.17</v>
      </c>
    </row>
    <row r="424" spans="1:5" ht="15" customHeight="1" x14ac:dyDescent="0.2">
      <c r="A424" s="9" t="s">
        <v>574</v>
      </c>
      <c r="B424" s="26" t="s">
        <v>869</v>
      </c>
      <c r="C424" s="26" t="s">
        <v>348</v>
      </c>
      <c r="D424" s="14">
        <v>5</v>
      </c>
      <c r="E424" s="27">
        <v>11600</v>
      </c>
    </row>
    <row r="425" spans="1:5" ht="15" customHeight="1" x14ac:dyDescent="0.2">
      <c r="A425" s="9" t="s">
        <v>574</v>
      </c>
      <c r="B425" s="26" t="s">
        <v>870</v>
      </c>
      <c r="C425" s="26" t="s">
        <v>349</v>
      </c>
      <c r="D425" s="14">
        <v>2</v>
      </c>
      <c r="E425" s="27">
        <v>4340.72</v>
      </c>
    </row>
    <row r="426" spans="1:5" ht="15" customHeight="1" x14ac:dyDescent="0.2">
      <c r="A426" s="9" t="s">
        <v>574</v>
      </c>
      <c r="B426" s="26" t="s">
        <v>871</v>
      </c>
      <c r="C426" s="26" t="s">
        <v>350</v>
      </c>
      <c r="D426" s="14">
        <v>9</v>
      </c>
      <c r="E426" s="27">
        <v>9981.81</v>
      </c>
    </row>
    <row r="427" spans="1:5" ht="15" customHeight="1" x14ac:dyDescent="0.2">
      <c r="A427" s="9" t="s">
        <v>574</v>
      </c>
      <c r="B427" s="26" t="s">
        <v>872</v>
      </c>
      <c r="C427" s="26" t="s">
        <v>351</v>
      </c>
      <c r="D427" s="14">
        <v>23</v>
      </c>
      <c r="E427" s="27">
        <v>26615.83</v>
      </c>
    </row>
    <row r="428" spans="1:5" ht="15" customHeight="1" x14ac:dyDescent="0.2">
      <c r="A428" s="9" t="s">
        <v>574</v>
      </c>
      <c r="B428" s="26" t="s">
        <v>873</v>
      </c>
      <c r="C428" s="26" t="s">
        <v>352</v>
      </c>
      <c r="D428" s="14">
        <v>2</v>
      </c>
      <c r="E428" s="27">
        <v>3183.04</v>
      </c>
    </row>
    <row r="429" spans="1:5" ht="15" customHeight="1" x14ac:dyDescent="0.2">
      <c r="A429" s="9" t="s">
        <v>574</v>
      </c>
      <c r="B429" s="26" t="s">
        <v>874</v>
      </c>
      <c r="C429" s="26" t="s">
        <v>353</v>
      </c>
      <c r="D429" s="14">
        <v>19</v>
      </c>
      <c r="E429" s="27">
        <v>30305</v>
      </c>
    </row>
    <row r="430" spans="1:5" ht="15" customHeight="1" x14ac:dyDescent="0.2">
      <c r="A430" s="9" t="s">
        <v>574</v>
      </c>
      <c r="B430" s="26" t="s">
        <v>875</v>
      </c>
      <c r="C430" s="26" t="s">
        <v>354</v>
      </c>
      <c r="D430" s="14">
        <v>24</v>
      </c>
      <c r="E430" s="27">
        <v>22864.32</v>
      </c>
    </row>
    <row r="431" spans="1:5" ht="15" customHeight="1" x14ac:dyDescent="0.2">
      <c r="A431" s="9" t="s">
        <v>574</v>
      </c>
      <c r="B431" s="26" t="s">
        <v>876</v>
      </c>
      <c r="C431" s="26" t="s">
        <v>355</v>
      </c>
      <c r="D431" s="14">
        <v>2</v>
      </c>
      <c r="E431" s="27">
        <v>491.84</v>
      </c>
    </row>
    <row r="432" spans="1:5" ht="15" customHeight="1" x14ac:dyDescent="0.2">
      <c r="A432" s="9" t="s">
        <v>574</v>
      </c>
      <c r="B432" s="26" t="s">
        <v>877</v>
      </c>
      <c r="C432" s="26" t="s">
        <v>356</v>
      </c>
      <c r="D432" s="14">
        <v>11</v>
      </c>
      <c r="E432" s="27">
        <v>20051.349999999999</v>
      </c>
    </row>
    <row r="433" spans="1:5" ht="15" customHeight="1" x14ac:dyDescent="0.2">
      <c r="A433" s="9" t="s">
        <v>574</v>
      </c>
      <c r="B433" s="26" t="s">
        <v>878</v>
      </c>
      <c r="C433" s="26" t="s">
        <v>357</v>
      </c>
      <c r="D433" s="14">
        <v>29</v>
      </c>
      <c r="E433" s="27">
        <v>32159.55</v>
      </c>
    </row>
    <row r="434" spans="1:5" ht="15" customHeight="1" x14ac:dyDescent="0.2">
      <c r="A434" s="9" t="s">
        <v>574</v>
      </c>
      <c r="B434" s="26" t="s">
        <v>1106</v>
      </c>
      <c r="C434" s="26" t="s">
        <v>358</v>
      </c>
      <c r="D434" s="14">
        <v>1</v>
      </c>
      <c r="E434" s="27">
        <v>2637.27</v>
      </c>
    </row>
    <row r="435" spans="1:5" ht="15" customHeight="1" x14ac:dyDescent="0.2">
      <c r="A435" s="9" t="s">
        <v>574</v>
      </c>
      <c r="B435" s="26" t="s">
        <v>879</v>
      </c>
      <c r="C435" s="26" t="s">
        <v>359</v>
      </c>
      <c r="D435" s="14">
        <v>20</v>
      </c>
      <c r="E435" s="27">
        <v>51645.4</v>
      </c>
    </row>
    <row r="436" spans="1:5" ht="15" customHeight="1" x14ac:dyDescent="0.2">
      <c r="A436" s="9" t="s">
        <v>574</v>
      </c>
      <c r="B436" s="26" t="s">
        <v>1082</v>
      </c>
      <c r="C436" s="26" t="s">
        <v>360</v>
      </c>
      <c r="D436" s="14">
        <v>5</v>
      </c>
      <c r="E436" s="27">
        <v>5681.75</v>
      </c>
    </row>
    <row r="437" spans="1:5" ht="15" customHeight="1" x14ac:dyDescent="0.2">
      <c r="A437" s="9" t="s">
        <v>574</v>
      </c>
      <c r="B437" s="26" t="s">
        <v>880</v>
      </c>
      <c r="C437" s="26" t="s">
        <v>361</v>
      </c>
      <c r="D437" s="14">
        <v>9</v>
      </c>
      <c r="E437" s="27">
        <v>2213.2800000000002</v>
      </c>
    </row>
    <row r="438" spans="1:5" ht="15" customHeight="1" x14ac:dyDescent="0.2">
      <c r="A438" s="9" t="s">
        <v>574</v>
      </c>
      <c r="B438" s="26" t="s">
        <v>881</v>
      </c>
      <c r="C438" s="26" t="s">
        <v>362</v>
      </c>
      <c r="D438" s="14">
        <v>2</v>
      </c>
      <c r="E438" s="27">
        <v>4640</v>
      </c>
    </row>
    <row r="439" spans="1:5" ht="15" customHeight="1" x14ac:dyDescent="0.2">
      <c r="A439" s="9" t="s">
        <v>574</v>
      </c>
      <c r="B439" s="26" t="s">
        <v>882</v>
      </c>
      <c r="C439" s="26" t="s">
        <v>363</v>
      </c>
      <c r="D439" s="14">
        <v>2</v>
      </c>
      <c r="E439" s="27">
        <v>4640</v>
      </c>
    </row>
    <row r="440" spans="1:5" ht="15" customHeight="1" x14ac:dyDescent="0.2">
      <c r="A440" s="9" t="s">
        <v>574</v>
      </c>
      <c r="B440" s="26" t="s">
        <v>883</v>
      </c>
      <c r="C440" s="26" t="s">
        <v>364</v>
      </c>
      <c r="D440" s="14">
        <v>3</v>
      </c>
      <c r="E440" s="27">
        <v>9152.4</v>
      </c>
    </row>
    <row r="441" spans="1:5" ht="15" customHeight="1" x14ac:dyDescent="0.2">
      <c r="A441" s="9" t="s">
        <v>574</v>
      </c>
      <c r="B441" s="26" t="s">
        <v>884</v>
      </c>
      <c r="C441" s="26" t="s">
        <v>365</v>
      </c>
      <c r="D441" s="14">
        <v>1</v>
      </c>
      <c r="E441" s="27">
        <v>481.4</v>
      </c>
    </row>
    <row r="442" spans="1:5" ht="15" customHeight="1" x14ac:dyDescent="0.2">
      <c r="A442" s="9" t="s">
        <v>574</v>
      </c>
      <c r="B442" s="26" t="s">
        <v>1107</v>
      </c>
      <c r="C442" s="26" t="s">
        <v>366</v>
      </c>
      <c r="D442" s="14">
        <v>1</v>
      </c>
      <c r="E442" s="27">
        <v>1576.61</v>
      </c>
    </row>
    <row r="443" spans="1:5" ht="15" customHeight="1" x14ac:dyDescent="0.2">
      <c r="A443" s="9" t="s">
        <v>574</v>
      </c>
      <c r="B443" s="26" t="s">
        <v>885</v>
      </c>
      <c r="C443" s="26" t="s">
        <v>367</v>
      </c>
      <c r="D443" s="14">
        <v>9</v>
      </c>
      <c r="E443" s="27">
        <v>16941.240000000002</v>
      </c>
    </row>
    <row r="444" spans="1:5" ht="15" customHeight="1" x14ac:dyDescent="0.2">
      <c r="A444" s="9" t="s">
        <v>574</v>
      </c>
      <c r="B444" s="26" t="s">
        <v>886</v>
      </c>
      <c r="C444" s="26" t="s">
        <v>368</v>
      </c>
      <c r="D444" s="14">
        <v>4</v>
      </c>
      <c r="E444" s="27">
        <v>3679.52</v>
      </c>
    </row>
    <row r="445" spans="1:5" ht="15" customHeight="1" x14ac:dyDescent="0.2">
      <c r="A445" s="9" t="s">
        <v>574</v>
      </c>
      <c r="B445" s="26" t="s">
        <v>887</v>
      </c>
      <c r="C445" s="26" t="s">
        <v>369</v>
      </c>
      <c r="D445" s="14">
        <v>3</v>
      </c>
      <c r="E445" s="27">
        <v>17998.560000000001</v>
      </c>
    </row>
    <row r="446" spans="1:5" ht="15" customHeight="1" x14ac:dyDescent="0.2">
      <c r="A446" s="9" t="s">
        <v>574</v>
      </c>
      <c r="B446" s="26" t="s">
        <v>888</v>
      </c>
      <c r="C446" s="26" t="s">
        <v>370</v>
      </c>
      <c r="D446" s="14">
        <v>2</v>
      </c>
      <c r="E446" s="27">
        <v>8430.8799999999992</v>
      </c>
    </row>
    <row r="447" spans="1:5" ht="15" customHeight="1" x14ac:dyDescent="0.2">
      <c r="A447" s="9" t="s">
        <v>574</v>
      </c>
      <c r="B447" s="26" t="s">
        <v>889</v>
      </c>
      <c r="C447" s="26" t="s">
        <v>371</v>
      </c>
      <c r="D447" s="14">
        <v>3</v>
      </c>
      <c r="E447" s="27">
        <v>1044</v>
      </c>
    </row>
    <row r="448" spans="1:5" ht="15" customHeight="1" x14ac:dyDescent="0.2">
      <c r="A448" s="9" t="s">
        <v>574</v>
      </c>
      <c r="B448" s="26" t="s">
        <v>890</v>
      </c>
      <c r="C448" s="26" t="s">
        <v>372</v>
      </c>
      <c r="D448" s="14">
        <v>2</v>
      </c>
      <c r="E448" s="27">
        <v>1698.24</v>
      </c>
    </row>
    <row r="449" spans="1:5" ht="15" customHeight="1" x14ac:dyDescent="0.2">
      <c r="A449" s="9" t="s">
        <v>574</v>
      </c>
      <c r="B449" s="26" t="s">
        <v>891</v>
      </c>
      <c r="C449" s="26" t="s">
        <v>373</v>
      </c>
      <c r="D449" s="14">
        <v>4</v>
      </c>
      <c r="E449" s="27">
        <v>5642.24</v>
      </c>
    </row>
    <row r="450" spans="1:5" ht="15" customHeight="1" x14ac:dyDescent="0.2">
      <c r="A450" s="9" t="s">
        <v>574</v>
      </c>
      <c r="B450" s="26" t="s">
        <v>892</v>
      </c>
      <c r="C450" s="26" t="s">
        <v>374</v>
      </c>
      <c r="D450" s="14">
        <v>4</v>
      </c>
      <c r="E450" s="27">
        <v>5911.36</v>
      </c>
    </row>
    <row r="451" spans="1:5" ht="15" customHeight="1" x14ac:dyDescent="0.2">
      <c r="A451" s="9" t="s">
        <v>574</v>
      </c>
      <c r="B451" s="26" t="s">
        <v>893</v>
      </c>
      <c r="C451" s="26" t="s">
        <v>375</v>
      </c>
      <c r="D451" s="14">
        <v>1</v>
      </c>
      <c r="E451" s="27">
        <v>849.12</v>
      </c>
    </row>
    <row r="452" spans="1:5" ht="15" customHeight="1" x14ac:dyDescent="0.2">
      <c r="A452" s="9" t="s">
        <v>574</v>
      </c>
      <c r="B452" s="26" t="s">
        <v>894</v>
      </c>
      <c r="C452" s="26" t="s">
        <v>376</v>
      </c>
      <c r="D452" s="14">
        <v>2</v>
      </c>
      <c r="E452" s="27">
        <v>1698.24</v>
      </c>
    </row>
    <row r="453" spans="1:5" ht="15" customHeight="1" x14ac:dyDescent="0.2">
      <c r="A453" s="9" t="s">
        <v>574</v>
      </c>
      <c r="B453" s="26" t="s">
        <v>895</v>
      </c>
      <c r="C453" s="26" t="s">
        <v>377</v>
      </c>
      <c r="D453" s="14">
        <v>4</v>
      </c>
      <c r="E453" s="27">
        <v>26916.639999999999</v>
      </c>
    </row>
    <row r="454" spans="1:5" ht="15" customHeight="1" x14ac:dyDescent="0.2">
      <c r="A454" s="9" t="s">
        <v>574</v>
      </c>
      <c r="B454" s="26" t="s">
        <v>896</v>
      </c>
      <c r="C454" s="26" t="s">
        <v>378</v>
      </c>
      <c r="D454" s="14">
        <v>3</v>
      </c>
      <c r="E454" s="27">
        <v>20079.599999999999</v>
      </c>
    </row>
    <row r="455" spans="1:5" ht="15" customHeight="1" x14ac:dyDescent="0.2">
      <c r="A455" s="9" t="s">
        <v>574</v>
      </c>
      <c r="B455" s="26" t="s">
        <v>897</v>
      </c>
      <c r="C455" s="26" t="s">
        <v>379</v>
      </c>
      <c r="D455" s="14">
        <v>9</v>
      </c>
      <c r="E455" s="27">
        <v>12538.44</v>
      </c>
    </row>
    <row r="456" spans="1:5" ht="15" customHeight="1" x14ac:dyDescent="0.2">
      <c r="A456" s="9" t="s">
        <v>574</v>
      </c>
      <c r="B456" s="26" t="s">
        <v>898</v>
      </c>
      <c r="C456" s="26" t="s">
        <v>380</v>
      </c>
      <c r="D456" s="14">
        <v>3</v>
      </c>
      <c r="E456" s="27">
        <v>9827.52</v>
      </c>
    </row>
    <row r="457" spans="1:5" ht="15" customHeight="1" x14ac:dyDescent="0.2">
      <c r="A457" s="9" t="s">
        <v>574</v>
      </c>
      <c r="B457" s="26" t="s">
        <v>899</v>
      </c>
      <c r="C457" s="26" t="s">
        <v>381</v>
      </c>
      <c r="D457" s="14">
        <v>1</v>
      </c>
      <c r="E457" s="27">
        <v>667</v>
      </c>
    </row>
    <row r="458" spans="1:5" ht="15" customHeight="1" x14ac:dyDescent="0.2">
      <c r="A458" s="9" t="s">
        <v>574</v>
      </c>
      <c r="B458" s="26" t="s">
        <v>900</v>
      </c>
      <c r="C458" s="26" t="s">
        <v>382</v>
      </c>
      <c r="D458" s="14">
        <v>2</v>
      </c>
      <c r="E458" s="27">
        <v>20.88</v>
      </c>
    </row>
    <row r="459" spans="1:5" ht="15" customHeight="1" x14ac:dyDescent="0.2">
      <c r="A459" s="9" t="s">
        <v>574</v>
      </c>
      <c r="B459" s="26" t="s">
        <v>1059</v>
      </c>
      <c r="C459" s="26" t="s">
        <v>383</v>
      </c>
      <c r="D459" s="14">
        <v>18</v>
      </c>
      <c r="E459" s="27">
        <v>20993.22</v>
      </c>
    </row>
    <row r="460" spans="1:5" ht="15" customHeight="1" x14ac:dyDescent="0.2">
      <c r="A460" s="9" t="s">
        <v>574</v>
      </c>
      <c r="B460" s="26" t="s">
        <v>1056</v>
      </c>
      <c r="C460" s="26" t="s">
        <v>384</v>
      </c>
      <c r="D460" s="14">
        <v>31</v>
      </c>
      <c r="E460" s="27">
        <v>65833.77</v>
      </c>
    </row>
    <row r="461" spans="1:5" ht="15" customHeight="1" x14ac:dyDescent="0.2">
      <c r="A461" s="9" t="s">
        <v>574</v>
      </c>
      <c r="B461" s="26" t="s">
        <v>901</v>
      </c>
      <c r="C461" s="26" t="s">
        <v>385</v>
      </c>
      <c r="D461" s="14">
        <v>3</v>
      </c>
      <c r="E461" s="27">
        <v>1496.4</v>
      </c>
    </row>
    <row r="462" spans="1:5" ht="15" customHeight="1" x14ac:dyDescent="0.2">
      <c r="A462" s="9" t="s">
        <v>574</v>
      </c>
      <c r="B462" s="26" t="s">
        <v>902</v>
      </c>
      <c r="C462" s="26" t="s">
        <v>386</v>
      </c>
      <c r="D462" s="14">
        <v>7</v>
      </c>
      <c r="E462" s="27">
        <v>1624</v>
      </c>
    </row>
    <row r="463" spans="1:5" ht="15" customHeight="1" x14ac:dyDescent="0.2">
      <c r="A463" s="9" t="s">
        <v>574</v>
      </c>
      <c r="B463" s="26" t="s">
        <v>903</v>
      </c>
      <c r="C463" s="26" t="s">
        <v>387</v>
      </c>
      <c r="D463" s="14">
        <v>4</v>
      </c>
      <c r="E463" s="27">
        <v>12036.16</v>
      </c>
    </row>
    <row r="464" spans="1:5" ht="15" customHeight="1" x14ac:dyDescent="0.2">
      <c r="A464" s="9" t="s">
        <v>574</v>
      </c>
      <c r="B464" s="26" t="s">
        <v>904</v>
      </c>
      <c r="C464" s="26" t="s">
        <v>388</v>
      </c>
      <c r="D464" s="14">
        <v>3</v>
      </c>
      <c r="E464" s="27">
        <v>741.24</v>
      </c>
    </row>
    <row r="465" spans="1:5" ht="15" customHeight="1" x14ac:dyDescent="0.2">
      <c r="A465" s="9" t="s">
        <v>574</v>
      </c>
      <c r="B465" s="26" t="s">
        <v>905</v>
      </c>
      <c r="C465" s="26" t="s">
        <v>389</v>
      </c>
      <c r="D465" s="14">
        <v>5</v>
      </c>
      <c r="E465" s="27">
        <v>2465</v>
      </c>
    </row>
    <row r="466" spans="1:5" ht="15" customHeight="1" x14ac:dyDescent="0.2">
      <c r="A466" s="9" t="s">
        <v>574</v>
      </c>
      <c r="B466" s="26" t="s">
        <v>906</v>
      </c>
      <c r="C466" s="26" t="s">
        <v>390</v>
      </c>
      <c r="D466" s="14">
        <v>1</v>
      </c>
      <c r="E466" s="27">
        <v>439.64</v>
      </c>
    </row>
    <row r="467" spans="1:5" ht="15" customHeight="1" x14ac:dyDescent="0.2">
      <c r="A467" s="9" t="s">
        <v>574</v>
      </c>
      <c r="B467" s="26" t="s">
        <v>907</v>
      </c>
      <c r="C467" s="26" t="s">
        <v>391</v>
      </c>
      <c r="D467" s="14">
        <v>4</v>
      </c>
      <c r="E467" s="27">
        <v>1392</v>
      </c>
    </row>
    <row r="468" spans="1:5" ht="15" customHeight="1" x14ac:dyDescent="0.2">
      <c r="A468" s="9" t="s">
        <v>574</v>
      </c>
      <c r="B468" s="26" t="s">
        <v>908</v>
      </c>
      <c r="C468" s="26" t="s">
        <v>392</v>
      </c>
      <c r="D468" s="14">
        <v>6</v>
      </c>
      <c r="E468" s="27">
        <v>8867.0400000000009</v>
      </c>
    </row>
    <row r="469" spans="1:5" ht="15" customHeight="1" x14ac:dyDescent="0.2">
      <c r="A469" s="9" t="s">
        <v>574</v>
      </c>
      <c r="B469" s="26" t="s">
        <v>909</v>
      </c>
      <c r="C469" s="26" t="s">
        <v>393</v>
      </c>
      <c r="D469" s="14">
        <v>6</v>
      </c>
      <c r="E469" s="27">
        <v>8616.48</v>
      </c>
    </row>
    <row r="470" spans="1:5" ht="15" customHeight="1" x14ac:dyDescent="0.2">
      <c r="A470" s="9" t="s">
        <v>574</v>
      </c>
      <c r="B470" s="26" t="s">
        <v>910</v>
      </c>
      <c r="C470" s="26" t="s">
        <v>394</v>
      </c>
      <c r="D470" s="14">
        <v>3</v>
      </c>
      <c r="E470" s="27">
        <v>4210.8</v>
      </c>
    </row>
    <row r="471" spans="1:5" ht="15" customHeight="1" x14ac:dyDescent="0.2">
      <c r="A471" s="9" t="s">
        <v>574</v>
      </c>
      <c r="B471" s="26" t="s">
        <v>911</v>
      </c>
      <c r="C471" s="26" t="s">
        <v>395</v>
      </c>
      <c r="D471" s="14">
        <v>2</v>
      </c>
      <c r="E471" s="27">
        <v>2324.64</v>
      </c>
    </row>
    <row r="472" spans="1:5" ht="15" customHeight="1" x14ac:dyDescent="0.2">
      <c r="A472" s="9" t="s">
        <v>574</v>
      </c>
      <c r="B472" s="26" t="s">
        <v>912</v>
      </c>
      <c r="C472" s="26" t="s">
        <v>396</v>
      </c>
      <c r="D472" s="14">
        <v>4</v>
      </c>
      <c r="E472" s="27">
        <v>46400</v>
      </c>
    </row>
    <row r="473" spans="1:5" ht="15" customHeight="1" x14ac:dyDescent="0.2">
      <c r="A473" s="9" t="s">
        <v>574</v>
      </c>
      <c r="B473" s="26" t="s">
        <v>913</v>
      </c>
      <c r="C473" s="26" t="s">
        <v>397</v>
      </c>
      <c r="D473" s="14">
        <v>1</v>
      </c>
      <c r="E473" s="27">
        <v>2320</v>
      </c>
    </row>
    <row r="474" spans="1:5" ht="15" customHeight="1" x14ac:dyDescent="0.2">
      <c r="A474" s="9" t="s">
        <v>574</v>
      </c>
      <c r="B474" s="26" t="s">
        <v>914</v>
      </c>
      <c r="C474" s="26" t="s">
        <v>398</v>
      </c>
      <c r="D474" s="14">
        <v>1</v>
      </c>
      <c r="E474" s="27">
        <v>14757.52</v>
      </c>
    </row>
    <row r="475" spans="1:5" ht="15" customHeight="1" x14ac:dyDescent="0.2">
      <c r="A475" s="9" t="s">
        <v>574</v>
      </c>
      <c r="B475" s="26" t="s">
        <v>915</v>
      </c>
      <c r="C475" s="26" t="s">
        <v>399</v>
      </c>
      <c r="D475" s="14">
        <v>2</v>
      </c>
      <c r="E475" s="27">
        <v>38041.040000000001</v>
      </c>
    </row>
    <row r="476" spans="1:5" ht="15" customHeight="1" x14ac:dyDescent="0.2">
      <c r="A476" s="9" t="s">
        <v>574</v>
      </c>
      <c r="B476" s="26" t="s">
        <v>916</v>
      </c>
      <c r="C476" s="26" t="s">
        <v>400</v>
      </c>
      <c r="D476" s="14">
        <v>21</v>
      </c>
      <c r="E476" s="27">
        <v>1514538.27</v>
      </c>
    </row>
    <row r="477" spans="1:5" ht="15" customHeight="1" x14ac:dyDescent="0.2">
      <c r="A477" s="9" t="s">
        <v>574</v>
      </c>
      <c r="B477" s="26" t="s">
        <v>917</v>
      </c>
      <c r="C477" s="26" t="s">
        <v>401</v>
      </c>
      <c r="D477" s="14">
        <v>7</v>
      </c>
      <c r="E477" s="27">
        <v>436001.65</v>
      </c>
    </row>
    <row r="478" spans="1:5" ht="15" customHeight="1" x14ac:dyDescent="0.2">
      <c r="A478" s="9" t="s">
        <v>574</v>
      </c>
      <c r="B478" s="26" t="s">
        <v>918</v>
      </c>
      <c r="C478" s="26" t="s">
        <v>402</v>
      </c>
      <c r="D478" s="14">
        <v>1</v>
      </c>
      <c r="E478" s="27">
        <v>41696.199999999997</v>
      </c>
    </row>
    <row r="479" spans="1:5" ht="15" customHeight="1" x14ac:dyDescent="0.2">
      <c r="A479" s="9" t="s">
        <v>574</v>
      </c>
      <c r="B479" s="26" t="s">
        <v>1070</v>
      </c>
      <c r="C479" s="26" t="s">
        <v>403</v>
      </c>
      <c r="D479" s="14">
        <v>5</v>
      </c>
      <c r="E479" s="27">
        <v>10632.15</v>
      </c>
    </row>
    <row r="480" spans="1:5" ht="15" customHeight="1" x14ac:dyDescent="0.2">
      <c r="A480" s="9" t="s">
        <v>574</v>
      </c>
      <c r="B480" s="26" t="s">
        <v>919</v>
      </c>
      <c r="C480" s="26" t="s">
        <v>404</v>
      </c>
      <c r="D480" s="14">
        <v>4</v>
      </c>
      <c r="E480" s="27">
        <v>2640.16</v>
      </c>
    </row>
    <row r="481" spans="1:5" ht="15" customHeight="1" x14ac:dyDescent="0.2">
      <c r="A481" s="9" t="s">
        <v>574</v>
      </c>
      <c r="B481" s="26" t="s">
        <v>920</v>
      </c>
      <c r="C481" s="26" t="s">
        <v>405</v>
      </c>
      <c r="D481" s="14">
        <v>6</v>
      </c>
      <c r="E481" s="27">
        <v>7523.76</v>
      </c>
    </row>
    <row r="482" spans="1:5" ht="15" customHeight="1" x14ac:dyDescent="0.2">
      <c r="A482" s="9" t="s">
        <v>574</v>
      </c>
      <c r="B482" s="26" t="s">
        <v>921</v>
      </c>
      <c r="C482" s="26" t="s">
        <v>406</v>
      </c>
      <c r="D482" s="14">
        <v>5</v>
      </c>
      <c r="E482" s="27">
        <v>6519.2</v>
      </c>
    </row>
    <row r="483" spans="1:5" ht="15" customHeight="1" x14ac:dyDescent="0.2">
      <c r="A483" s="9" t="s">
        <v>574</v>
      </c>
      <c r="B483" s="26" t="s">
        <v>922</v>
      </c>
      <c r="C483" s="26" t="s">
        <v>407</v>
      </c>
      <c r="D483" s="14">
        <v>6</v>
      </c>
      <c r="E483" s="27">
        <v>13147.44</v>
      </c>
    </row>
    <row r="484" spans="1:5" ht="15" customHeight="1" x14ac:dyDescent="0.2">
      <c r="A484" s="9" t="s">
        <v>574</v>
      </c>
      <c r="B484" s="26" t="s">
        <v>923</v>
      </c>
      <c r="C484" s="26" t="s">
        <v>408</v>
      </c>
      <c r="D484" s="14">
        <v>1</v>
      </c>
      <c r="E484" s="27">
        <v>849.12</v>
      </c>
    </row>
    <row r="485" spans="1:5" ht="15" customHeight="1" x14ac:dyDescent="0.2">
      <c r="A485" s="9" t="s">
        <v>574</v>
      </c>
      <c r="B485" s="26" t="s">
        <v>924</v>
      </c>
      <c r="C485" s="26" t="s">
        <v>409</v>
      </c>
      <c r="D485" s="14">
        <v>1</v>
      </c>
      <c r="E485" s="27">
        <v>40415.56</v>
      </c>
    </row>
    <row r="486" spans="1:5" ht="15" customHeight="1" x14ac:dyDescent="0.2">
      <c r="A486" s="9" t="s">
        <v>574</v>
      </c>
      <c r="B486" s="26" t="s">
        <v>1103</v>
      </c>
      <c r="C486" s="26" t="s">
        <v>410</v>
      </c>
      <c r="D486" s="14">
        <v>6</v>
      </c>
      <c r="E486" s="27">
        <v>84127.32</v>
      </c>
    </row>
    <row r="487" spans="1:5" ht="15" customHeight="1" x14ac:dyDescent="0.2">
      <c r="A487" s="9" t="s">
        <v>574</v>
      </c>
      <c r="B487" s="26" t="s">
        <v>925</v>
      </c>
      <c r="C487" s="26" t="s">
        <v>411</v>
      </c>
      <c r="D487" s="14">
        <v>7</v>
      </c>
      <c r="E487" s="27">
        <v>8120</v>
      </c>
    </row>
    <row r="488" spans="1:5" ht="15" customHeight="1" x14ac:dyDescent="0.2">
      <c r="A488" s="9" t="s">
        <v>574</v>
      </c>
      <c r="B488" s="26" t="s">
        <v>926</v>
      </c>
      <c r="C488" s="26" t="s">
        <v>412</v>
      </c>
      <c r="D488" s="14">
        <v>5</v>
      </c>
      <c r="E488" s="27">
        <v>46400</v>
      </c>
    </row>
    <row r="489" spans="1:5" ht="15" customHeight="1" x14ac:dyDescent="0.2">
      <c r="A489" s="9" t="s">
        <v>574</v>
      </c>
      <c r="B489" s="26" t="s">
        <v>927</v>
      </c>
      <c r="C489" s="26" t="s">
        <v>413</v>
      </c>
      <c r="D489" s="14">
        <v>1</v>
      </c>
      <c r="E489" s="27">
        <v>9255.64</v>
      </c>
    </row>
    <row r="490" spans="1:5" ht="15" customHeight="1" x14ac:dyDescent="0.2">
      <c r="A490" s="9" t="s">
        <v>574</v>
      </c>
      <c r="B490" s="26" t="s">
        <v>928</v>
      </c>
      <c r="C490" s="26" t="s">
        <v>414</v>
      </c>
      <c r="D490" s="14">
        <v>1</v>
      </c>
      <c r="E490" s="27">
        <v>9600.16</v>
      </c>
    </row>
    <row r="491" spans="1:5" ht="15" customHeight="1" x14ac:dyDescent="0.2">
      <c r="A491" s="9" t="s">
        <v>574</v>
      </c>
      <c r="B491" s="26" t="s">
        <v>929</v>
      </c>
      <c r="C491" s="26" t="s">
        <v>415</v>
      </c>
      <c r="D491" s="14">
        <v>1</v>
      </c>
      <c r="E491" s="27">
        <v>686.72</v>
      </c>
    </row>
    <row r="492" spans="1:5" ht="15" customHeight="1" x14ac:dyDescent="0.2">
      <c r="A492" s="9" t="s">
        <v>574</v>
      </c>
      <c r="B492" s="26" t="s">
        <v>930</v>
      </c>
      <c r="C492" s="26" t="s">
        <v>416</v>
      </c>
      <c r="D492" s="14">
        <v>5</v>
      </c>
      <c r="E492" s="27">
        <v>29</v>
      </c>
    </row>
    <row r="493" spans="1:5" ht="15" customHeight="1" x14ac:dyDescent="0.2">
      <c r="A493" s="9" t="s">
        <v>574</v>
      </c>
      <c r="B493" s="26" t="s">
        <v>931</v>
      </c>
      <c r="C493" s="26" t="s">
        <v>417</v>
      </c>
      <c r="D493" s="14">
        <v>28</v>
      </c>
      <c r="E493" s="27">
        <v>28420</v>
      </c>
    </row>
    <row r="494" spans="1:5" ht="15" customHeight="1" x14ac:dyDescent="0.2">
      <c r="A494" s="9" t="s">
        <v>574</v>
      </c>
      <c r="B494" s="26" t="s">
        <v>932</v>
      </c>
      <c r="C494" s="26" t="s">
        <v>418</v>
      </c>
      <c r="D494" s="14">
        <v>3</v>
      </c>
      <c r="E494" s="27">
        <v>1684.32</v>
      </c>
    </row>
    <row r="495" spans="1:5" ht="15" customHeight="1" x14ac:dyDescent="0.2">
      <c r="A495" s="9" t="s">
        <v>574</v>
      </c>
      <c r="B495" s="26" t="s">
        <v>933</v>
      </c>
      <c r="C495" s="26" t="s">
        <v>419</v>
      </c>
      <c r="D495" s="14">
        <v>1</v>
      </c>
      <c r="E495" s="27">
        <v>580</v>
      </c>
    </row>
    <row r="496" spans="1:5" ht="15" customHeight="1" x14ac:dyDescent="0.2">
      <c r="A496" s="9" t="s">
        <v>574</v>
      </c>
      <c r="B496" s="26" t="s">
        <v>934</v>
      </c>
      <c r="C496" s="26" t="s">
        <v>420</v>
      </c>
      <c r="D496" s="14">
        <v>6</v>
      </c>
      <c r="E496" s="27">
        <v>13920</v>
      </c>
    </row>
    <row r="497" spans="1:5" ht="15" customHeight="1" x14ac:dyDescent="0.2">
      <c r="A497" s="9" t="s">
        <v>574</v>
      </c>
      <c r="B497" s="26" t="s">
        <v>935</v>
      </c>
      <c r="C497" s="26" t="s">
        <v>421</v>
      </c>
      <c r="D497" s="14">
        <v>2</v>
      </c>
      <c r="E497" s="27">
        <v>232</v>
      </c>
    </row>
    <row r="498" spans="1:5" ht="15" customHeight="1" x14ac:dyDescent="0.2">
      <c r="A498" s="9" t="s">
        <v>574</v>
      </c>
      <c r="B498" s="26" t="s">
        <v>936</v>
      </c>
      <c r="C498" s="26" t="s">
        <v>422</v>
      </c>
      <c r="D498" s="14">
        <v>5</v>
      </c>
      <c r="E498" s="27">
        <v>4564.6000000000004</v>
      </c>
    </row>
    <row r="499" spans="1:5" ht="15" customHeight="1" x14ac:dyDescent="0.2">
      <c r="A499" s="9" t="s">
        <v>574</v>
      </c>
      <c r="B499" s="26" t="s">
        <v>937</v>
      </c>
      <c r="C499" s="26" t="s">
        <v>423</v>
      </c>
      <c r="D499" s="14">
        <v>1</v>
      </c>
      <c r="E499" s="27">
        <v>348</v>
      </c>
    </row>
    <row r="500" spans="1:5" ht="15" customHeight="1" x14ac:dyDescent="0.2">
      <c r="A500" s="9" t="s">
        <v>574</v>
      </c>
      <c r="B500" s="26" t="s">
        <v>1065</v>
      </c>
      <c r="C500" s="26" t="s">
        <v>424</v>
      </c>
      <c r="D500" s="14">
        <v>2</v>
      </c>
      <c r="E500" s="27">
        <v>7788.08</v>
      </c>
    </row>
    <row r="501" spans="1:5" ht="15" customHeight="1" x14ac:dyDescent="0.2">
      <c r="A501" s="9" t="s">
        <v>574</v>
      </c>
      <c r="B501" s="26" t="s">
        <v>1066</v>
      </c>
      <c r="C501" s="26" t="s">
        <v>425</v>
      </c>
      <c r="D501" s="14">
        <v>1</v>
      </c>
      <c r="E501" s="27">
        <v>6645.27</v>
      </c>
    </row>
    <row r="502" spans="1:5" ht="15" customHeight="1" x14ac:dyDescent="0.2">
      <c r="A502" s="9" t="s">
        <v>574</v>
      </c>
      <c r="B502" s="26" t="s">
        <v>938</v>
      </c>
      <c r="C502" s="26" t="s">
        <v>426</v>
      </c>
      <c r="D502" s="14">
        <v>4</v>
      </c>
      <c r="E502" s="27">
        <v>13608.16</v>
      </c>
    </row>
    <row r="503" spans="1:5" ht="15" customHeight="1" x14ac:dyDescent="0.2">
      <c r="A503" s="9" t="s">
        <v>574</v>
      </c>
      <c r="B503" s="26" t="s">
        <v>939</v>
      </c>
      <c r="C503" s="26" t="s">
        <v>427</v>
      </c>
      <c r="D503" s="14">
        <v>1</v>
      </c>
      <c r="E503" s="27">
        <v>6354.48</v>
      </c>
    </row>
    <row r="504" spans="1:5" ht="15" customHeight="1" x14ac:dyDescent="0.2">
      <c r="A504" s="9" t="s">
        <v>574</v>
      </c>
      <c r="B504" s="26" t="s">
        <v>940</v>
      </c>
      <c r="C504" s="26" t="s">
        <v>428</v>
      </c>
      <c r="D504" s="14">
        <v>2</v>
      </c>
      <c r="E504" s="27">
        <v>5414.88</v>
      </c>
    </row>
    <row r="505" spans="1:5" ht="15" customHeight="1" x14ac:dyDescent="0.2">
      <c r="A505" s="9" t="s">
        <v>574</v>
      </c>
      <c r="B505" s="26" t="s">
        <v>941</v>
      </c>
      <c r="C505" s="26" t="s">
        <v>429</v>
      </c>
      <c r="D505" s="14">
        <v>14</v>
      </c>
      <c r="E505" s="27">
        <v>5830.16</v>
      </c>
    </row>
    <row r="506" spans="1:5" ht="15" customHeight="1" x14ac:dyDescent="0.2">
      <c r="A506" s="9" t="s">
        <v>574</v>
      </c>
      <c r="B506" s="26" t="s">
        <v>942</v>
      </c>
      <c r="C506" s="26" t="s">
        <v>430</v>
      </c>
      <c r="D506" s="14">
        <v>2</v>
      </c>
      <c r="E506" s="27">
        <v>116</v>
      </c>
    </row>
    <row r="507" spans="1:5" ht="15" customHeight="1" x14ac:dyDescent="0.2">
      <c r="A507" s="9" t="s">
        <v>574</v>
      </c>
      <c r="B507" s="26" t="s">
        <v>943</v>
      </c>
      <c r="C507" s="26" t="s">
        <v>431</v>
      </c>
      <c r="D507" s="14">
        <v>19</v>
      </c>
      <c r="E507" s="27">
        <v>15241.04</v>
      </c>
    </row>
    <row r="508" spans="1:5" ht="15" customHeight="1" x14ac:dyDescent="0.2">
      <c r="A508" s="9" t="s">
        <v>574</v>
      </c>
      <c r="B508" s="26" t="s">
        <v>1060</v>
      </c>
      <c r="C508" s="26" t="s">
        <v>432</v>
      </c>
      <c r="D508" s="14">
        <v>12</v>
      </c>
      <c r="E508" s="27">
        <v>10816.68</v>
      </c>
    </row>
    <row r="509" spans="1:5" ht="15" customHeight="1" x14ac:dyDescent="0.2">
      <c r="A509" s="9" t="s">
        <v>574</v>
      </c>
      <c r="B509" s="26" t="s">
        <v>944</v>
      </c>
      <c r="C509" s="26" t="s">
        <v>433</v>
      </c>
      <c r="D509" s="14">
        <v>2</v>
      </c>
      <c r="E509" s="27">
        <v>116</v>
      </c>
    </row>
    <row r="510" spans="1:5" ht="15" customHeight="1" x14ac:dyDescent="0.2">
      <c r="A510" s="9" t="s">
        <v>574</v>
      </c>
      <c r="B510" s="26" t="s">
        <v>945</v>
      </c>
      <c r="C510" s="26" t="s">
        <v>434</v>
      </c>
      <c r="D510" s="14">
        <v>2</v>
      </c>
      <c r="E510" s="27">
        <v>116</v>
      </c>
    </row>
    <row r="511" spans="1:5" ht="15" customHeight="1" x14ac:dyDescent="0.2">
      <c r="A511" s="9" t="s">
        <v>574</v>
      </c>
      <c r="B511" s="26" t="s">
        <v>946</v>
      </c>
      <c r="C511" s="26" t="s">
        <v>435</v>
      </c>
      <c r="D511" s="14">
        <v>2</v>
      </c>
      <c r="E511" s="27">
        <v>698.32</v>
      </c>
    </row>
    <row r="512" spans="1:5" ht="15" customHeight="1" x14ac:dyDescent="0.2">
      <c r="A512" s="9" t="s">
        <v>574</v>
      </c>
      <c r="B512" s="26" t="s">
        <v>947</v>
      </c>
      <c r="C512" s="26" t="s">
        <v>436</v>
      </c>
      <c r="D512" s="14">
        <v>4</v>
      </c>
      <c r="E512" s="27">
        <v>2320</v>
      </c>
    </row>
    <row r="513" spans="1:5" ht="15" customHeight="1" x14ac:dyDescent="0.2">
      <c r="A513" s="9" t="s">
        <v>574</v>
      </c>
      <c r="B513" s="26" t="s">
        <v>948</v>
      </c>
      <c r="C513" s="26" t="s">
        <v>437</v>
      </c>
      <c r="D513" s="14">
        <v>1</v>
      </c>
      <c r="E513" s="27">
        <v>580</v>
      </c>
    </row>
    <row r="514" spans="1:5" ht="15" customHeight="1" x14ac:dyDescent="0.2">
      <c r="A514" s="9" t="s">
        <v>574</v>
      </c>
      <c r="B514" s="26" t="s">
        <v>949</v>
      </c>
      <c r="C514" s="26" t="s">
        <v>438</v>
      </c>
      <c r="D514" s="14">
        <v>8</v>
      </c>
      <c r="E514" s="27">
        <v>14087.04</v>
      </c>
    </row>
    <row r="515" spans="1:5" ht="15" customHeight="1" x14ac:dyDescent="0.2">
      <c r="A515" s="9" t="s">
        <v>574</v>
      </c>
      <c r="B515" s="26" t="s">
        <v>1108</v>
      </c>
      <c r="C515" s="26" t="s">
        <v>439</v>
      </c>
      <c r="D515" s="14">
        <v>8</v>
      </c>
      <c r="E515" s="27">
        <v>15044.56</v>
      </c>
    </row>
    <row r="516" spans="1:5" ht="15" customHeight="1" x14ac:dyDescent="0.2">
      <c r="A516" s="9" t="s">
        <v>574</v>
      </c>
      <c r="B516" s="26" t="s">
        <v>950</v>
      </c>
      <c r="C516" s="26" t="s">
        <v>440</v>
      </c>
      <c r="D516" s="14">
        <v>33</v>
      </c>
      <c r="E516" s="27">
        <v>39054.839999999997</v>
      </c>
    </row>
    <row r="517" spans="1:5" ht="15" customHeight="1" x14ac:dyDescent="0.2">
      <c r="A517" s="9" t="s">
        <v>574</v>
      </c>
      <c r="B517" s="26" t="s">
        <v>1057</v>
      </c>
      <c r="C517" s="26" t="s">
        <v>441</v>
      </c>
      <c r="D517" s="14">
        <v>14</v>
      </c>
      <c r="E517" s="27">
        <v>15943.48</v>
      </c>
    </row>
    <row r="518" spans="1:5" ht="15" customHeight="1" x14ac:dyDescent="0.2">
      <c r="A518" s="9" t="s">
        <v>574</v>
      </c>
      <c r="B518" s="26" t="s">
        <v>1081</v>
      </c>
      <c r="C518" s="26" t="s">
        <v>442</v>
      </c>
      <c r="D518" s="14">
        <v>16</v>
      </c>
      <c r="E518" s="27">
        <v>19664.8</v>
      </c>
    </row>
    <row r="519" spans="1:5" ht="15" customHeight="1" x14ac:dyDescent="0.2">
      <c r="A519" s="9" t="s">
        <v>574</v>
      </c>
      <c r="B519" s="26" t="s">
        <v>951</v>
      </c>
      <c r="C519" s="26" t="s">
        <v>443</v>
      </c>
      <c r="D519" s="14">
        <v>39</v>
      </c>
      <c r="E519" s="27">
        <v>5021.6400000000003</v>
      </c>
    </row>
    <row r="520" spans="1:5" ht="15" customHeight="1" x14ac:dyDescent="0.2">
      <c r="A520" s="9" t="s">
        <v>574</v>
      </c>
      <c r="B520" s="26" t="s">
        <v>952</v>
      </c>
      <c r="C520" s="26" t="s">
        <v>444</v>
      </c>
      <c r="D520" s="14">
        <v>5</v>
      </c>
      <c r="E520" s="27">
        <v>2146</v>
      </c>
    </row>
    <row r="521" spans="1:5" ht="15" customHeight="1" x14ac:dyDescent="0.2">
      <c r="A521" s="9" t="s">
        <v>574</v>
      </c>
      <c r="B521" s="26" t="s">
        <v>953</v>
      </c>
      <c r="C521" s="26" t="s">
        <v>445</v>
      </c>
      <c r="D521" s="14">
        <v>2</v>
      </c>
      <c r="E521" s="27">
        <v>213.44</v>
      </c>
    </row>
    <row r="522" spans="1:5" ht="15" customHeight="1" x14ac:dyDescent="0.2">
      <c r="A522" s="9" t="s">
        <v>574</v>
      </c>
      <c r="B522" s="26" t="s">
        <v>954</v>
      </c>
      <c r="C522" s="26" t="s">
        <v>446</v>
      </c>
      <c r="D522" s="14">
        <v>2</v>
      </c>
      <c r="E522" s="27">
        <v>345.68</v>
      </c>
    </row>
    <row r="523" spans="1:5" ht="15" customHeight="1" x14ac:dyDescent="0.2">
      <c r="A523" s="9" t="s">
        <v>574</v>
      </c>
      <c r="B523" s="26" t="s">
        <v>955</v>
      </c>
      <c r="C523" s="26" t="s">
        <v>447</v>
      </c>
      <c r="D523" s="14">
        <v>38</v>
      </c>
      <c r="E523" s="27">
        <v>661.2</v>
      </c>
    </row>
    <row r="524" spans="1:5" ht="15" customHeight="1" x14ac:dyDescent="0.2">
      <c r="A524" s="9" t="s">
        <v>574</v>
      </c>
      <c r="B524" s="26" t="s">
        <v>956</v>
      </c>
      <c r="C524" s="26" t="s">
        <v>448</v>
      </c>
      <c r="D524" s="14">
        <v>3</v>
      </c>
      <c r="E524" s="27">
        <v>34.799999999999997</v>
      </c>
    </row>
    <row r="525" spans="1:5" ht="15" customHeight="1" x14ac:dyDescent="0.2">
      <c r="A525" s="9" t="s">
        <v>574</v>
      </c>
      <c r="B525" s="26" t="s">
        <v>957</v>
      </c>
      <c r="C525" s="26" t="s">
        <v>449</v>
      </c>
      <c r="D525" s="14">
        <v>3</v>
      </c>
      <c r="E525" s="27">
        <v>34.799999999999997</v>
      </c>
    </row>
    <row r="526" spans="1:5" ht="15" customHeight="1" x14ac:dyDescent="0.2">
      <c r="A526" s="9" t="s">
        <v>574</v>
      </c>
      <c r="B526" s="26" t="s">
        <v>958</v>
      </c>
      <c r="C526" s="26" t="s">
        <v>450</v>
      </c>
      <c r="D526" s="14">
        <v>3</v>
      </c>
      <c r="E526" s="27">
        <v>2784</v>
      </c>
    </row>
    <row r="527" spans="1:5" ht="15" customHeight="1" x14ac:dyDescent="0.2">
      <c r="A527" s="9" t="s">
        <v>574</v>
      </c>
      <c r="B527" s="26" t="s">
        <v>959</v>
      </c>
      <c r="C527" s="26" t="s">
        <v>451</v>
      </c>
      <c r="D527" s="14">
        <v>5</v>
      </c>
      <c r="E527" s="27">
        <v>5527.4</v>
      </c>
    </row>
    <row r="528" spans="1:5" ht="15" customHeight="1" x14ac:dyDescent="0.2">
      <c r="A528" s="9" t="s">
        <v>574</v>
      </c>
      <c r="B528" s="26" t="s">
        <v>960</v>
      </c>
      <c r="C528" s="26" t="s">
        <v>452</v>
      </c>
      <c r="D528" s="14">
        <v>2</v>
      </c>
      <c r="E528" s="27">
        <v>69.599999999999994</v>
      </c>
    </row>
    <row r="529" spans="1:5" ht="15" customHeight="1" x14ac:dyDescent="0.2">
      <c r="A529" s="9" t="s">
        <v>574</v>
      </c>
      <c r="B529" s="26" t="s">
        <v>1109</v>
      </c>
      <c r="C529" s="26" t="s">
        <v>453</v>
      </c>
      <c r="D529" s="14">
        <v>4</v>
      </c>
      <c r="E529" s="27">
        <v>4795.92</v>
      </c>
    </row>
    <row r="530" spans="1:5" ht="15" customHeight="1" x14ac:dyDescent="0.2">
      <c r="A530" s="9" t="s">
        <v>574</v>
      </c>
      <c r="B530" s="26" t="s">
        <v>961</v>
      </c>
      <c r="C530" s="26" t="s">
        <v>454</v>
      </c>
      <c r="D530" s="14">
        <v>19</v>
      </c>
      <c r="E530" s="27">
        <v>22231.52</v>
      </c>
    </row>
    <row r="531" spans="1:5" ht="15" customHeight="1" x14ac:dyDescent="0.2">
      <c r="A531" s="9" t="s">
        <v>574</v>
      </c>
      <c r="B531" s="26" t="s">
        <v>1110</v>
      </c>
      <c r="C531" s="26" t="s">
        <v>455</v>
      </c>
      <c r="D531" s="14">
        <v>4</v>
      </c>
      <c r="E531" s="27">
        <v>5510.92</v>
      </c>
    </row>
    <row r="532" spans="1:5" ht="15" customHeight="1" x14ac:dyDescent="0.2">
      <c r="A532" s="9" t="s">
        <v>574</v>
      </c>
      <c r="B532" s="26" t="s">
        <v>962</v>
      </c>
      <c r="C532" s="26" t="s">
        <v>456</v>
      </c>
      <c r="D532" s="14">
        <v>16</v>
      </c>
      <c r="E532" s="27">
        <v>21661.439999999999</v>
      </c>
    </row>
    <row r="533" spans="1:5" ht="15" customHeight="1" x14ac:dyDescent="0.2">
      <c r="A533" s="9" t="s">
        <v>574</v>
      </c>
      <c r="B533" s="26" t="s">
        <v>963</v>
      </c>
      <c r="C533" s="26" t="s">
        <v>457</v>
      </c>
      <c r="D533" s="14">
        <v>29</v>
      </c>
      <c r="E533" s="27">
        <v>28370.12</v>
      </c>
    </row>
    <row r="534" spans="1:5" ht="15" customHeight="1" x14ac:dyDescent="0.2">
      <c r="A534" s="9" t="s">
        <v>574</v>
      </c>
      <c r="B534" s="26" t="s">
        <v>1111</v>
      </c>
      <c r="C534" s="26" t="s">
        <v>458</v>
      </c>
      <c r="D534" s="14">
        <v>4</v>
      </c>
      <c r="E534" s="27">
        <v>7981.92</v>
      </c>
    </row>
    <row r="535" spans="1:5" ht="15" customHeight="1" x14ac:dyDescent="0.2">
      <c r="A535" s="9" t="s">
        <v>574</v>
      </c>
      <c r="B535" s="26" t="s">
        <v>964</v>
      </c>
      <c r="C535" s="26" t="s">
        <v>459</v>
      </c>
      <c r="D535" s="14">
        <v>16</v>
      </c>
      <c r="E535" s="27">
        <v>31374.080000000002</v>
      </c>
    </row>
    <row r="536" spans="1:5" ht="15" customHeight="1" x14ac:dyDescent="0.2">
      <c r="A536" s="9" t="s">
        <v>574</v>
      </c>
      <c r="B536" s="26" t="s">
        <v>965</v>
      </c>
      <c r="C536" s="26" t="s">
        <v>460</v>
      </c>
      <c r="D536" s="14">
        <v>4</v>
      </c>
      <c r="E536" s="27">
        <v>185.6</v>
      </c>
    </row>
    <row r="537" spans="1:5" ht="15" customHeight="1" x14ac:dyDescent="0.2">
      <c r="A537" s="9" t="s">
        <v>574</v>
      </c>
      <c r="B537" s="26" t="s">
        <v>1112</v>
      </c>
      <c r="C537" s="26" t="s">
        <v>461</v>
      </c>
      <c r="D537" s="14">
        <v>10</v>
      </c>
      <c r="E537" s="27">
        <v>9601.1</v>
      </c>
    </row>
    <row r="538" spans="1:5" ht="15" customHeight="1" x14ac:dyDescent="0.2">
      <c r="A538" s="9" t="s">
        <v>574</v>
      </c>
      <c r="B538" s="26" t="s">
        <v>966</v>
      </c>
      <c r="C538" s="26" t="s">
        <v>462</v>
      </c>
      <c r="D538" s="14">
        <v>2</v>
      </c>
      <c r="E538" s="27">
        <v>255.2</v>
      </c>
    </row>
    <row r="539" spans="1:5" ht="15" customHeight="1" x14ac:dyDescent="0.2">
      <c r="A539" s="9" t="s">
        <v>574</v>
      </c>
      <c r="B539" s="26" t="s">
        <v>967</v>
      </c>
      <c r="C539" s="26" t="s">
        <v>463</v>
      </c>
      <c r="D539" s="14">
        <v>9</v>
      </c>
      <c r="E539" s="27">
        <v>2088</v>
      </c>
    </row>
    <row r="540" spans="1:5" ht="15" customHeight="1" x14ac:dyDescent="0.2">
      <c r="A540" s="9" t="s">
        <v>574</v>
      </c>
      <c r="B540" s="26" t="s">
        <v>968</v>
      </c>
      <c r="C540" s="26" t="s">
        <v>464</v>
      </c>
      <c r="D540" s="14">
        <v>8</v>
      </c>
      <c r="E540" s="27">
        <v>686.72</v>
      </c>
    </row>
    <row r="541" spans="1:5" ht="15" customHeight="1" x14ac:dyDescent="0.2">
      <c r="A541" s="9" t="s">
        <v>574</v>
      </c>
      <c r="B541" s="26" t="s">
        <v>969</v>
      </c>
      <c r="C541" s="26" t="s">
        <v>465</v>
      </c>
      <c r="D541" s="14">
        <v>1</v>
      </c>
      <c r="E541" s="27">
        <v>63.8</v>
      </c>
    </row>
    <row r="542" spans="1:5" ht="15" customHeight="1" x14ac:dyDescent="0.2">
      <c r="A542" s="9" t="s">
        <v>574</v>
      </c>
      <c r="B542" s="26" t="s">
        <v>970</v>
      </c>
      <c r="C542" s="26" t="s">
        <v>466</v>
      </c>
      <c r="D542" s="14">
        <v>3</v>
      </c>
      <c r="E542" s="27">
        <v>302.76</v>
      </c>
    </row>
    <row r="543" spans="1:5" ht="15" customHeight="1" x14ac:dyDescent="0.2">
      <c r="A543" s="9" t="s">
        <v>574</v>
      </c>
      <c r="B543" s="26" t="s">
        <v>971</v>
      </c>
      <c r="C543" s="26" t="s">
        <v>467</v>
      </c>
      <c r="D543" s="14">
        <v>24</v>
      </c>
      <c r="E543" s="27">
        <v>18600</v>
      </c>
    </row>
    <row r="544" spans="1:5" ht="15" customHeight="1" x14ac:dyDescent="0.2">
      <c r="A544" s="9" t="s">
        <v>574</v>
      </c>
      <c r="B544" s="26" t="s">
        <v>972</v>
      </c>
      <c r="C544" s="26" t="s">
        <v>468</v>
      </c>
      <c r="D544" s="14">
        <v>6</v>
      </c>
      <c r="E544" s="27">
        <v>7955.28</v>
      </c>
    </row>
    <row r="545" spans="1:5" ht="15" customHeight="1" x14ac:dyDescent="0.2">
      <c r="A545" s="9" t="s">
        <v>574</v>
      </c>
      <c r="B545" s="26" t="s">
        <v>973</v>
      </c>
      <c r="C545" s="26" t="s">
        <v>469</v>
      </c>
      <c r="D545" s="14">
        <v>6</v>
      </c>
      <c r="E545" s="27">
        <v>11358.72</v>
      </c>
    </row>
    <row r="546" spans="1:5" ht="15" customHeight="1" x14ac:dyDescent="0.2">
      <c r="A546" s="9" t="s">
        <v>574</v>
      </c>
      <c r="B546" s="26" t="s">
        <v>974</v>
      </c>
      <c r="C546" s="26" t="s">
        <v>470</v>
      </c>
      <c r="D546" s="14">
        <v>4</v>
      </c>
      <c r="E546" s="27">
        <v>4231.68</v>
      </c>
    </row>
    <row r="547" spans="1:5" ht="15" customHeight="1" x14ac:dyDescent="0.2">
      <c r="A547" s="9" t="s">
        <v>574</v>
      </c>
      <c r="B547" s="26" t="s">
        <v>975</v>
      </c>
      <c r="C547" s="26" t="s">
        <v>471</v>
      </c>
      <c r="D547" s="14">
        <v>9</v>
      </c>
      <c r="E547" s="27">
        <v>5220</v>
      </c>
    </row>
    <row r="548" spans="1:5" ht="15" customHeight="1" x14ac:dyDescent="0.2">
      <c r="A548" s="9" t="s">
        <v>574</v>
      </c>
      <c r="B548" s="26" t="s">
        <v>976</v>
      </c>
      <c r="C548" s="26" t="s">
        <v>472</v>
      </c>
      <c r="D548" s="14">
        <v>5</v>
      </c>
      <c r="E548" s="27">
        <v>2900</v>
      </c>
    </row>
    <row r="549" spans="1:5" ht="15" customHeight="1" x14ac:dyDescent="0.2">
      <c r="A549" s="9" t="s">
        <v>574</v>
      </c>
      <c r="B549" s="26" t="s">
        <v>1102</v>
      </c>
      <c r="C549" s="26" t="s">
        <v>473</v>
      </c>
      <c r="D549" s="14">
        <v>3</v>
      </c>
      <c r="E549" s="27">
        <v>123273.18</v>
      </c>
    </row>
    <row r="550" spans="1:5" ht="15" customHeight="1" x14ac:dyDescent="0.2">
      <c r="A550" s="9" t="s">
        <v>574</v>
      </c>
      <c r="B550" s="26" t="s">
        <v>1101</v>
      </c>
      <c r="C550" s="26" t="s">
        <v>474</v>
      </c>
      <c r="D550" s="14">
        <v>3</v>
      </c>
      <c r="E550" s="27">
        <v>104687.31</v>
      </c>
    </row>
    <row r="551" spans="1:5" ht="15" customHeight="1" x14ac:dyDescent="0.2">
      <c r="A551" s="9" t="s">
        <v>574</v>
      </c>
      <c r="B551" s="26" t="s">
        <v>977</v>
      </c>
      <c r="C551" s="26" t="s">
        <v>475</v>
      </c>
      <c r="D551" s="14">
        <v>1</v>
      </c>
      <c r="E551" s="27">
        <v>18064.68</v>
      </c>
    </row>
    <row r="552" spans="1:5" ht="15" customHeight="1" x14ac:dyDescent="0.2">
      <c r="A552" s="9" t="s">
        <v>574</v>
      </c>
      <c r="B552" s="26" t="s">
        <v>978</v>
      </c>
      <c r="C552" s="26" t="s">
        <v>476</v>
      </c>
      <c r="D552" s="14">
        <v>13</v>
      </c>
      <c r="E552" s="27">
        <v>434704.27</v>
      </c>
    </row>
    <row r="553" spans="1:5" ht="15" customHeight="1" x14ac:dyDescent="0.2">
      <c r="A553" s="9" t="s">
        <v>574</v>
      </c>
      <c r="B553" s="26" t="s">
        <v>979</v>
      </c>
      <c r="C553" s="26" t="s">
        <v>477</v>
      </c>
      <c r="D553" s="14">
        <v>23</v>
      </c>
      <c r="E553" s="27">
        <v>739916.44</v>
      </c>
    </row>
    <row r="554" spans="1:5" ht="15" customHeight="1" x14ac:dyDescent="0.2">
      <c r="A554" s="9" t="s">
        <v>574</v>
      </c>
      <c r="B554" s="26" t="s">
        <v>980</v>
      </c>
      <c r="C554" s="26" t="s">
        <v>478</v>
      </c>
      <c r="D554" s="14">
        <v>4</v>
      </c>
      <c r="E554" s="27">
        <v>29723.84</v>
      </c>
    </row>
    <row r="555" spans="1:5" ht="15" customHeight="1" x14ac:dyDescent="0.2">
      <c r="A555" s="9" t="s">
        <v>574</v>
      </c>
      <c r="B555" s="26" t="s">
        <v>981</v>
      </c>
      <c r="C555" s="26" t="s">
        <v>479</v>
      </c>
      <c r="D555" s="14">
        <v>1</v>
      </c>
      <c r="E555" s="27">
        <v>5485.64</v>
      </c>
    </row>
    <row r="556" spans="1:5" ht="15" customHeight="1" x14ac:dyDescent="0.2">
      <c r="A556" s="9" t="s">
        <v>574</v>
      </c>
      <c r="B556" s="26" t="s">
        <v>982</v>
      </c>
      <c r="C556" s="26" t="s">
        <v>480</v>
      </c>
      <c r="D556" s="14">
        <v>6</v>
      </c>
      <c r="E556" s="27">
        <v>303310.38</v>
      </c>
    </row>
    <row r="557" spans="1:5" ht="15" customHeight="1" x14ac:dyDescent="0.2">
      <c r="A557" s="9" t="s">
        <v>574</v>
      </c>
      <c r="B557" s="26" t="s">
        <v>983</v>
      </c>
      <c r="C557" s="26" t="s">
        <v>481</v>
      </c>
      <c r="D557" s="14">
        <v>14</v>
      </c>
      <c r="E557" s="27">
        <v>470098.3</v>
      </c>
    </row>
    <row r="558" spans="1:5" ht="15" customHeight="1" x14ac:dyDescent="0.2">
      <c r="A558" s="9" t="s">
        <v>574</v>
      </c>
      <c r="B558" s="26" t="s">
        <v>984</v>
      </c>
      <c r="C558" s="26" t="s">
        <v>482</v>
      </c>
      <c r="D558" s="14">
        <v>4</v>
      </c>
      <c r="E558" s="27">
        <v>39481.760000000002</v>
      </c>
    </row>
    <row r="559" spans="1:5" ht="15" customHeight="1" x14ac:dyDescent="0.2">
      <c r="A559" s="9" t="s">
        <v>574</v>
      </c>
      <c r="B559" s="26" t="s">
        <v>985</v>
      </c>
      <c r="C559" s="26" t="s">
        <v>483</v>
      </c>
      <c r="D559" s="14">
        <v>15</v>
      </c>
      <c r="E559" s="27">
        <v>200443.05</v>
      </c>
    </row>
    <row r="560" spans="1:5" ht="15" customHeight="1" x14ac:dyDescent="0.2">
      <c r="A560" s="9" t="s">
        <v>574</v>
      </c>
      <c r="B560" s="26" t="s">
        <v>986</v>
      </c>
      <c r="C560" s="26" t="s">
        <v>484</v>
      </c>
      <c r="D560" s="14">
        <v>64</v>
      </c>
      <c r="E560" s="27">
        <v>570383.35999999999</v>
      </c>
    </row>
    <row r="561" spans="1:5" ht="15" customHeight="1" x14ac:dyDescent="0.2">
      <c r="A561" s="9" t="s">
        <v>574</v>
      </c>
      <c r="B561" s="26" t="s">
        <v>987</v>
      </c>
      <c r="C561" s="26" t="s">
        <v>485</v>
      </c>
      <c r="D561" s="14">
        <v>2</v>
      </c>
      <c r="E561" s="27">
        <v>17062.2</v>
      </c>
    </row>
    <row r="562" spans="1:5" ht="15" customHeight="1" x14ac:dyDescent="0.2">
      <c r="A562" s="9" t="s">
        <v>574</v>
      </c>
      <c r="B562" s="26" t="s">
        <v>988</v>
      </c>
      <c r="C562" s="26" t="s">
        <v>486</v>
      </c>
      <c r="D562" s="14">
        <v>19</v>
      </c>
      <c r="E562" s="27">
        <v>98855.67</v>
      </c>
    </row>
    <row r="563" spans="1:5" ht="15" customHeight="1" x14ac:dyDescent="0.2">
      <c r="A563" s="9" t="s">
        <v>574</v>
      </c>
      <c r="B563" s="26" t="s">
        <v>989</v>
      </c>
      <c r="C563" s="26" t="s">
        <v>487</v>
      </c>
      <c r="D563" s="14">
        <v>7</v>
      </c>
      <c r="E563" s="27">
        <v>13251.84</v>
      </c>
    </row>
    <row r="564" spans="1:5" ht="15" customHeight="1" x14ac:dyDescent="0.2">
      <c r="A564" s="9" t="s">
        <v>574</v>
      </c>
      <c r="B564" s="26" t="s">
        <v>990</v>
      </c>
      <c r="C564" s="26" t="s">
        <v>488</v>
      </c>
      <c r="D564" s="14">
        <v>2</v>
      </c>
      <c r="E564" s="27">
        <v>4948.5600000000004</v>
      </c>
    </row>
    <row r="565" spans="1:5" ht="15" customHeight="1" x14ac:dyDescent="0.2">
      <c r="A565" s="9" t="s">
        <v>574</v>
      </c>
      <c r="B565" s="26" t="s">
        <v>1058</v>
      </c>
      <c r="C565" s="26" t="s">
        <v>489</v>
      </c>
      <c r="D565" s="14">
        <v>1</v>
      </c>
      <c r="E565" s="27">
        <v>3697.05</v>
      </c>
    </row>
    <row r="566" spans="1:5" ht="15" customHeight="1" x14ac:dyDescent="0.2">
      <c r="A566" s="9" t="s">
        <v>574</v>
      </c>
      <c r="B566" s="26" t="s">
        <v>991</v>
      </c>
      <c r="C566" s="26" t="s">
        <v>490</v>
      </c>
      <c r="D566" s="14">
        <v>18</v>
      </c>
      <c r="E566" s="27">
        <v>33997.86</v>
      </c>
    </row>
    <row r="567" spans="1:5" ht="15" customHeight="1" x14ac:dyDescent="0.2">
      <c r="A567" s="9" t="s">
        <v>574</v>
      </c>
      <c r="B567" s="26" t="s">
        <v>1120</v>
      </c>
      <c r="C567" s="26" t="s">
        <v>491</v>
      </c>
      <c r="D567" s="14">
        <v>2</v>
      </c>
      <c r="E567" s="27">
        <v>5200.6000000000004</v>
      </c>
    </row>
    <row r="568" spans="1:5" ht="15" customHeight="1" x14ac:dyDescent="0.2">
      <c r="A568" s="9" t="s">
        <v>574</v>
      </c>
      <c r="B568" s="26" t="s">
        <v>992</v>
      </c>
      <c r="C568" s="26" t="s">
        <v>492</v>
      </c>
      <c r="D568" s="14">
        <v>4</v>
      </c>
      <c r="E568" s="27">
        <v>5159.68</v>
      </c>
    </row>
    <row r="569" spans="1:5" ht="15" customHeight="1" x14ac:dyDescent="0.2">
      <c r="A569" s="9" t="s">
        <v>574</v>
      </c>
      <c r="B569" s="26" t="s">
        <v>1223</v>
      </c>
      <c r="C569" s="26" t="s">
        <v>1224</v>
      </c>
      <c r="D569" s="14">
        <v>7</v>
      </c>
      <c r="E569" s="27">
        <v>8030.68</v>
      </c>
    </row>
    <row r="570" spans="1:5" ht="15" customHeight="1" x14ac:dyDescent="0.2">
      <c r="A570" s="9" t="s">
        <v>574</v>
      </c>
      <c r="B570" s="26" t="s">
        <v>1099</v>
      </c>
      <c r="C570" s="26" t="s">
        <v>493</v>
      </c>
      <c r="D570" s="14">
        <v>1</v>
      </c>
      <c r="E570" s="27">
        <v>165.49</v>
      </c>
    </row>
    <row r="571" spans="1:5" ht="15" customHeight="1" x14ac:dyDescent="0.2">
      <c r="A571" s="9" t="s">
        <v>574</v>
      </c>
      <c r="B571" s="26" t="s">
        <v>993</v>
      </c>
      <c r="C571" s="26" t="s">
        <v>494</v>
      </c>
      <c r="D571" s="14">
        <v>1</v>
      </c>
      <c r="E571" s="27">
        <v>158.91999999999999</v>
      </c>
    </row>
    <row r="572" spans="1:5" ht="15" customHeight="1" x14ac:dyDescent="0.2">
      <c r="A572" s="9" t="s">
        <v>574</v>
      </c>
      <c r="B572" s="26" t="s">
        <v>994</v>
      </c>
      <c r="C572" s="26" t="s">
        <v>495</v>
      </c>
      <c r="D572" s="14">
        <v>1</v>
      </c>
      <c r="E572" s="27">
        <v>673.96</v>
      </c>
    </row>
    <row r="573" spans="1:5" ht="15" customHeight="1" x14ac:dyDescent="0.2">
      <c r="A573" s="9" t="s">
        <v>574</v>
      </c>
      <c r="B573" s="26" t="s">
        <v>995</v>
      </c>
      <c r="C573" s="26" t="s">
        <v>496</v>
      </c>
      <c r="D573" s="14">
        <v>2</v>
      </c>
      <c r="E573" s="27">
        <v>464</v>
      </c>
    </row>
    <row r="574" spans="1:5" ht="15" customHeight="1" x14ac:dyDescent="0.2">
      <c r="A574" s="9" t="s">
        <v>574</v>
      </c>
      <c r="B574" s="26" t="s">
        <v>996</v>
      </c>
      <c r="C574" s="26" t="s">
        <v>497</v>
      </c>
      <c r="D574" s="14">
        <v>1</v>
      </c>
      <c r="E574" s="27">
        <v>161.24</v>
      </c>
    </row>
    <row r="575" spans="1:5" ht="15" customHeight="1" x14ac:dyDescent="0.2">
      <c r="A575" s="9" t="s">
        <v>574</v>
      </c>
      <c r="B575" s="26" t="s">
        <v>997</v>
      </c>
      <c r="C575" s="26" t="s">
        <v>498</v>
      </c>
      <c r="D575" s="14">
        <v>1</v>
      </c>
      <c r="E575" s="27">
        <v>88.16</v>
      </c>
    </row>
    <row r="576" spans="1:5" ht="15" customHeight="1" x14ac:dyDescent="0.2">
      <c r="A576" s="9" t="s">
        <v>574</v>
      </c>
      <c r="B576" s="26" t="s">
        <v>998</v>
      </c>
      <c r="C576" s="26" t="s">
        <v>499</v>
      </c>
      <c r="D576" s="14">
        <v>1</v>
      </c>
      <c r="E576" s="27">
        <v>4703.8</v>
      </c>
    </row>
    <row r="577" spans="1:5" ht="15" customHeight="1" x14ac:dyDescent="0.2">
      <c r="A577" s="9" t="s">
        <v>574</v>
      </c>
      <c r="B577" s="26" t="s">
        <v>1096</v>
      </c>
      <c r="C577" s="26" t="s">
        <v>500</v>
      </c>
      <c r="D577" s="14">
        <v>1</v>
      </c>
      <c r="E577" s="27">
        <v>4015.66</v>
      </c>
    </row>
    <row r="578" spans="1:5" ht="15" customHeight="1" x14ac:dyDescent="0.2">
      <c r="A578" s="9" t="s">
        <v>574</v>
      </c>
      <c r="B578" s="26" t="s">
        <v>1097</v>
      </c>
      <c r="C578" s="26" t="s">
        <v>501</v>
      </c>
      <c r="D578" s="14">
        <v>1</v>
      </c>
      <c r="E578" s="27">
        <v>4283.22</v>
      </c>
    </row>
    <row r="579" spans="1:5" ht="15" customHeight="1" x14ac:dyDescent="0.2">
      <c r="A579" s="9" t="s">
        <v>574</v>
      </c>
      <c r="B579" s="26" t="s">
        <v>999</v>
      </c>
      <c r="C579" s="26" t="s">
        <v>502</v>
      </c>
      <c r="D579" s="14">
        <v>1</v>
      </c>
      <c r="E579" s="27">
        <v>808.52</v>
      </c>
    </row>
    <row r="580" spans="1:5" ht="15" customHeight="1" x14ac:dyDescent="0.2">
      <c r="A580" s="9" t="s">
        <v>574</v>
      </c>
      <c r="B580" s="26" t="s">
        <v>1000</v>
      </c>
      <c r="C580" s="26" t="s">
        <v>503</v>
      </c>
      <c r="D580" s="14">
        <v>1</v>
      </c>
      <c r="E580" s="27">
        <v>348</v>
      </c>
    </row>
    <row r="581" spans="1:5" ht="15" customHeight="1" x14ac:dyDescent="0.2">
      <c r="A581" s="9" t="s">
        <v>574</v>
      </c>
      <c r="B581" s="26" t="s">
        <v>1100</v>
      </c>
      <c r="C581" s="26" t="s">
        <v>504</v>
      </c>
      <c r="D581" s="14">
        <v>1</v>
      </c>
      <c r="E581" s="27">
        <v>841.63</v>
      </c>
    </row>
    <row r="582" spans="1:5" ht="15" customHeight="1" x14ac:dyDescent="0.2">
      <c r="A582" s="9" t="s">
        <v>574</v>
      </c>
      <c r="B582" s="26" t="s">
        <v>1001</v>
      </c>
      <c r="C582" s="26" t="s">
        <v>505</v>
      </c>
      <c r="D582" s="14">
        <v>6</v>
      </c>
      <c r="E582" s="27">
        <v>0</v>
      </c>
    </row>
    <row r="583" spans="1:5" ht="15" customHeight="1" x14ac:dyDescent="0.2">
      <c r="A583" s="9" t="s">
        <v>574</v>
      </c>
      <c r="B583" s="26" t="s">
        <v>1002</v>
      </c>
      <c r="C583" s="26" t="s">
        <v>506</v>
      </c>
      <c r="D583" s="14">
        <v>5</v>
      </c>
      <c r="E583" s="27">
        <v>858.4</v>
      </c>
    </row>
    <row r="584" spans="1:5" ht="15" customHeight="1" x14ac:dyDescent="0.2">
      <c r="A584" s="9" t="s">
        <v>574</v>
      </c>
      <c r="B584" s="26" t="s">
        <v>1117</v>
      </c>
      <c r="C584" s="26" t="s">
        <v>507</v>
      </c>
      <c r="D584" s="14">
        <v>1</v>
      </c>
      <c r="E584" s="27">
        <v>971.05</v>
      </c>
    </row>
    <row r="585" spans="1:5" ht="15" customHeight="1" x14ac:dyDescent="0.2">
      <c r="A585" s="9" t="s">
        <v>574</v>
      </c>
      <c r="B585" s="26" t="s">
        <v>1113</v>
      </c>
      <c r="C585" s="26" t="s">
        <v>508</v>
      </c>
      <c r="D585" s="14">
        <v>4</v>
      </c>
      <c r="E585" s="27">
        <v>2419.1999999999998</v>
      </c>
    </row>
    <row r="586" spans="1:5" ht="15" customHeight="1" x14ac:dyDescent="0.2">
      <c r="A586" s="9" t="s">
        <v>574</v>
      </c>
      <c r="B586" s="26" t="s">
        <v>1003</v>
      </c>
      <c r="C586" s="26" t="s">
        <v>509</v>
      </c>
      <c r="D586" s="14">
        <v>111</v>
      </c>
      <c r="E586" s="27">
        <v>62545.17</v>
      </c>
    </row>
    <row r="587" spans="1:5" ht="15" customHeight="1" x14ac:dyDescent="0.2">
      <c r="A587" s="9" t="s">
        <v>574</v>
      </c>
      <c r="B587" s="26" t="s">
        <v>1004</v>
      </c>
      <c r="C587" s="26" t="s">
        <v>510</v>
      </c>
      <c r="D587" s="14">
        <v>53</v>
      </c>
      <c r="E587" s="27">
        <v>23011.54</v>
      </c>
    </row>
    <row r="588" spans="1:5" ht="15" customHeight="1" x14ac:dyDescent="0.2">
      <c r="A588" s="9" t="s">
        <v>574</v>
      </c>
      <c r="B588" s="26" t="s">
        <v>1114</v>
      </c>
      <c r="C588" s="26" t="s">
        <v>511</v>
      </c>
      <c r="D588" s="14">
        <v>2</v>
      </c>
      <c r="E588" s="27">
        <v>1509.94</v>
      </c>
    </row>
    <row r="589" spans="1:5" ht="15" customHeight="1" x14ac:dyDescent="0.2">
      <c r="A589" s="9" t="s">
        <v>574</v>
      </c>
      <c r="B589" s="26" t="s">
        <v>1005</v>
      </c>
      <c r="C589" s="26" t="s">
        <v>512</v>
      </c>
      <c r="D589" s="14">
        <v>53</v>
      </c>
      <c r="E589" s="27">
        <v>37297.69</v>
      </c>
    </row>
    <row r="590" spans="1:5" ht="15" customHeight="1" x14ac:dyDescent="0.2">
      <c r="A590" s="9" t="s">
        <v>574</v>
      </c>
      <c r="B590" s="26" t="s">
        <v>1006</v>
      </c>
      <c r="C590" s="26" t="s">
        <v>513</v>
      </c>
      <c r="D590" s="14">
        <v>6</v>
      </c>
      <c r="E590" s="27">
        <v>1009.2</v>
      </c>
    </row>
    <row r="591" spans="1:5" ht="15" customHeight="1" x14ac:dyDescent="0.2">
      <c r="A591" s="9" t="s">
        <v>574</v>
      </c>
      <c r="B591" s="26" t="s">
        <v>1007</v>
      </c>
      <c r="C591" s="26" t="s">
        <v>514</v>
      </c>
      <c r="D591" s="14">
        <v>9</v>
      </c>
      <c r="E591" s="27">
        <v>9698.76</v>
      </c>
    </row>
    <row r="592" spans="1:5" ht="15" customHeight="1" x14ac:dyDescent="0.2">
      <c r="A592" s="9" t="s">
        <v>574</v>
      </c>
      <c r="B592" s="26" t="s">
        <v>1008</v>
      </c>
      <c r="C592" s="26" t="s">
        <v>515</v>
      </c>
      <c r="D592" s="14">
        <v>3</v>
      </c>
      <c r="E592" s="27">
        <v>504.6</v>
      </c>
    </row>
    <row r="593" spans="1:5" ht="15" customHeight="1" x14ac:dyDescent="0.2">
      <c r="A593" s="9" t="s">
        <v>574</v>
      </c>
      <c r="B593" s="26" t="s">
        <v>1115</v>
      </c>
      <c r="C593" s="26" t="s">
        <v>516</v>
      </c>
      <c r="D593" s="14">
        <v>5</v>
      </c>
      <c r="E593" s="27">
        <v>5137</v>
      </c>
    </row>
    <row r="594" spans="1:5" ht="15" customHeight="1" x14ac:dyDescent="0.2">
      <c r="A594" s="9" t="s">
        <v>574</v>
      </c>
      <c r="B594" s="26" t="s">
        <v>1080</v>
      </c>
      <c r="C594" s="26" t="s">
        <v>517</v>
      </c>
      <c r="D594" s="14">
        <v>8</v>
      </c>
      <c r="E594" s="27">
        <v>7959.68</v>
      </c>
    </row>
    <row r="595" spans="1:5" ht="15" customHeight="1" x14ac:dyDescent="0.2">
      <c r="A595" s="9" t="s">
        <v>574</v>
      </c>
      <c r="B595" s="26" t="s">
        <v>1116</v>
      </c>
      <c r="C595" s="26" t="s">
        <v>518</v>
      </c>
      <c r="D595" s="14">
        <v>5</v>
      </c>
      <c r="E595" s="27">
        <v>5137</v>
      </c>
    </row>
    <row r="596" spans="1:5" ht="15" customHeight="1" x14ac:dyDescent="0.2">
      <c r="A596" s="9" t="s">
        <v>574</v>
      </c>
      <c r="B596" s="26" t="s">
        <v>1079</v>
      </c>
      <c r="C596" s="26" t="s">
        <v>519</v>
      </c>
      <c r="D596" s="14">
        <v>8</v>
      </c>
      <c r="E596" s="27">
        <v>7959.68</v>
      </c>
    </row>
    <row r="597" spans="1:5" ht="15" customHeight="1" x14ac:dyDescent="0.2">
      <c r="A597" s="9" t="s">
        <v>574</v>
      </c>
      <c r="B597" s="26" t="s">
        <v>1009</v>
      </c>
      <c r="C597" s="26" t="s">
        <v>520</v>
      </c>
      <c r="D597" s="14">
        <v>9</v>
      </c>
      <c r="E597" s="27">
        <v>1482.48</v>
      </c>
    </row>
    <row r="598" spans="1:5" ht="15" customHeight="1" x14ac:dyDescent="0.2">
      <c r="A598" s="9" t="s">
        <v>574</v>
      </c>
      <c r="B598" s="26" t="s">
        <v>1010</v>
      </c>
      <c r="C598" s="26" t="s">
        <v>521</v>
      </c>
      <c r="D598" s="14">
        <v>29</v>
      </c>
      <c r="E598" s="27">
        <v>32225.38</v>
      </c>
    </row>
    <row r="599" spans="1:5" ht="15" customHeight="1" x14ac:dyDescent="0.2">
      <c r="A599" s="9" t="s">
        <v>574</v>
      </c>
      <c r="B599" s="26" t="s">
        <v>1011</v>
      </c>
      <c r="C599" s="26" t="s">
        <v>522</v>
      </c>
      <c r="D599" s="14">
        <v>2</v>
      </c>
      <c r="E599" s="27">
        <v>81.2</v>
      </c>
    </row>
    <row r="600" spans="1:5" ht="15" customHeight="1" x14ac:dyDescent="0.2">
      <c r="A600" s="9" t="s">
        <v>574</v>
      </c>
      <c r="B600" s="26" t="s">
        <v>1012</v>
      </c>
      <c r="C600" s="26" t="s">
        <v>523</v>
      </c>
      <c r="D600" s="14">
        <v>30</v>
      </c>
      <c r="E600" s="27">
        <v>35723.4</v>
      </c>
    </row>
    <row r="601" spans="1:5" ht="15" customHeight="1" x14ac:dyDescent="0.2">
      <c r="A601" s="9" t="s">
        <v>574</v>
      </c>
      <c r="B601" s="26" t="s">
        <v>1013</v>
      </c>
      <c r="C601" s="26" t="s">
        <v>524</v>
      </c>
      <c r="D601" s="14">
        <v>31</v>
      </c>
      <c r="E601" s="27">
        <v>17520.580000000002</v>
      </c>
    </row>
    <row r="602" spans="1:5" ht="15" customHeight="1" x14ac:dyDescent="0.2">
      <c r="A602" s="9" t="s">
        <v>574</v>
      </c>
      <c r="B602" s="26" t="s">
        <v>1014</v>
      </c>
      <c r="C602" s="26" t="s">
        <v>525</v>
      </c>
      <c r="D602" s="14">
        <v>10</v>
      </c>
      <c r="E602" s="27">
        <v>9167.7000000000007</v>
      </c>
    </row>
    <row r="603" spans="1:5" ht="15" customHeight="1" x14ac:dyDescent="0.2">
      <c r="A603" s="9" t="s">
        <v>574</v>
      </c>
      <c r="B603" s="26" t="s">
        <v>1015</v>
      </c>
      <c r="C603" s="26" t="s">
        <v>526</v>
      </c>
      <c r="D603" s="14">
        <v>17</v>
      </c>
      <c r="E603" s="27">
        <v>2951.71</v>
      </c>
    </row>
    <row r="604" spans="1:5" ht="15" customHeight="1" x14ac:dyDescent="0.2">
      <c r="A604" s="9" t="s">
        <v>574</v>
      </c>
      <c r="B604" s="26" t="s">
        <v>1016</v>
      </c>
      <c r="C604" s="26" t="s">
        <v>527</v>
      </c>
      <c r="D604" s="14">
        <v>7</v>
      </c>
      <c r="E604" s="27">
        <v>406</v>
      </c>
    </row>
    <row r="605" spans="1:5" ht="15" customHeight="1" x14ac:dyDescent="0.2">
      <c r="A605" s="9" t="s">
        <v>574</v>
      </c>
      <c r="B605" s="26" t="s">
        <v>1017</v>
      </c>
      <c r="C605" s="26" t="s">
        <v>528</v>
      </c>
      <c r="D605" s="14">
        <v>12</v>
      </c>
      <c r="E605" s="27">
        <v>696</v>
      </c>
    </row>
    <row r="606" spans="1:5" ht="15" customHeight="1" x14ac:dyDescent="0.2">
      <c r="A606" s="9" t="s">
        <v>574</v>
      </c>
      <c r="B606" s="26" t="s">
        <v>1018</v>
      </c>
      <c r="C606" s="26" t="s">
        <v>529</v>
      </c>
      <c r="D606" s="14">
        <v>8</v>
      </c>
      <c r="E606" s="27">
        <v>1308.48</v>
      </c>
    </row>
    <row r="607" spans="1:5" ht="15" customHeight="1" x14ac:dyDescent="0.2">
      <c r="A607" s="9" t="s">
        <v>574</v>
      </c>
      <c r="B607" s="26" t="s">
        <v>1068</v>
      </c>
      <c r="C607" s="26" t="s">
        <v>530</v>
      </c>
      <c r="D607" s="14">
        <v>20</v>
      </c>
      <c r="E607" s="27">
        <v>1342.4</v>
      </c>
    </row>
    <row r="608" spans="1:5" ht="15" customHeight="1" x14ac:dyDescent="0.2">
      <c r="A608" s="9" t="s">
        <v>574</v>
      </c>
      <c r="B608" s="26" t="s">
        <v>1019</v>
      </c>
      <c r="C608" s="26" t="s">
        <v>531</v>
      </c>
      <c r="D608" s="14">
        <v>16</v>
      </c>
      <c r="E608" s="27">
        <v>3823.36</v>
      </c>
    </row>
    <row r="609" spans="1:5" ht="15" customHeight="1" x14ac:dyDescent="0.2">
      <c r="A609" s="9" t="s">
        <v>574</v>
      </c>
      <c r="B609" s="26" t="s">
        <v>1020</v>
      </c>
      <c r="C609" s="26" t="s">
        <v>532</v>
      </c>
      <c r="D609" s="14">
        <v>20</v>
      </c>
      <c r="E609" s="27">
        <v>997.6</v>
      </c>
    </row>
    <row r="610" spans="1:5" ht="15" customHeight="1" x14ac:dyDescent="0.2">
      <c r="A610" s="9" t="s">
        <v>574</v>
      </c>
      <c r="B610" s="26" t="s">
        <v>1021</v>
      </c>
      <c r="C610" s="26" t="s">
        <v>533</v>
      </c>
      <c r="D610" s="14">
        <v>25</v>
      </c>
      <c r="E610" s="27">
        <v>1450</v>
      </c>
    </row>
    <row r="611" spans="1:5" ht="15" customHeight="1" x14ac:dyDescent="0.2">
      <c r="A611" s="9" t="s">
        <v>574</v>
      </c>
      <c r="B611" s="26" t="s">
        <v>1022</v>
      </c>
      <c r="C611" s="26" t="s">
        <v>534</v>
      </c>
      <c r="D611" s="14">
        <v>5</v>
      </c>
      <c r="E611" s="27">
        <v>1160</v>
      </c>
    </row>
    <row r="612" spans="1:5" ht="15" customHeight="1" x14ac:dyDescent="0.2">
      <c r="A612" s="9" t="s">
        <v>574</v>
      </c>
      <c r="B612" s="26" t="s">
        <v>1023</v>
      </c>
      <c r="C612" s="26" t="s">
        <v>535</v>
      </c>
      <c r="D612" s="14">
        <v>3</v>
      </c>
      <c r="E612" s="27">
        <v>1740</v>
      </c>
    </row>
    <row r="613" spans="1:5" ht="15" customHeight="1" x14ac:dyDescent="0.2">
      <c r="A613" s="9" t="s">
        <v>574</v>
      </c>
      <c r="B613" s="26" t="s">
        <v>1024</v>
      </c>
      <c r="C613" s="26" t="s">
        <v>536</v>
      </c>
      <c r="D613" s="14">
        <v>2</v>
      </c>
      <c r="E613" s="27">
        <v>41.76</v>
      </c>
    </row>
    <row r="614" spans="1:5" ht="15" customHeight="1" x14ac:dyDescent="0.2">
      <c r="A614" s="9" t="s">
        <v>574</v>
      </c>
      <c r="B614" s="26" t="s">
        <v>1025</v>
      </c>
      <c r="C614" s="26" t="s">
        <v>537</v>
      </c>
      <c r="D614" s="14">
        <v>3</v>
      </c>
      <c r="E614" s="27">
        <v>104.4</v>
      </c>
    </row>
    <row r="615" spans="1:5" ht="15" customHeight="1" x14ac:dyDescent="0.2">
      <c r="A615" s="9" t="s">
        <v>574</v>
      </c>
      <c r="B615" s="26" t="s">
        <v>1026</v>
      </c>
      <c r="C615" s="26" t="s">
        <v>538</v>
      </c>
      <c r="D615" s="14">
        <v>3</v>
      </c>
      <c r="E615" s="27">
        <v>104.4</v>
      </c>
    </row>
    <row r="616" spans="1:5" ht="15" customHeight="1" x14ac:dyDescent="0.2">
      <c r="A616" s="9" t="s">
        <v>574</v>
      </c>
      <c r="B616" s="26" t="s">
        <v>1027</v>
      </c>
      <c r="C616" s="26" t="s">
        <v>539</v>
      </c>
      <c r="D616" s="14">
        <v>5</v>
      </c>
      <c r="E616" s="27">
        <v>98.6</v>
      </c>
    </row>
    <row r="617" spans="1:5" ht="15" customHeight="1" x14ac:dyDescent="0.2">
      <c r="A617" s="9" t="s">
        <v>574</v>
      </c>
      <c r="B617" s="26" t="s">
        <v>1028</v>
      </c>
      <c r="C617" s="26" t="s">
        <v>540</v>
      </c>
      <c r="D617" s="14">
        <v>1</v>
      </c>
      <c r="E617" s="27">
        <v>3.48</v>
      </c>
    </row>
    <row r="618" spans="1:5" ht="15" customHeight="1" x14ac:dyDescent="0.2">
      <c r="A618" s="9" t="s">
        <v>574</v>
      </c>
      <c r="B618" s="26" t="s">
        <v>1029</v>
      </c>
      <c r="C618" s="26" t="s">
        <v>541</v>
      </c>
      <c r="D618" s="14">
        <v>3</v>
      </c>
      <c r="E618" s="27">
        <v>6960</v>
      </c>
    </row>
    <row r="619" spans="1:5" ht="15" customHeight="1" x14ac:dyDescent="0.2">
      <c r="A619" s="9" t="s">
        <v>574</v>
      </c>
      <c r="B619" s="26" t="s">
        <v>1030</v>
      </c>
      <c r="C619" s="26" t="s">
        <v>542</v>
      </c>
      <c r="D619" s="14">
        <v>17</v>
      </c>
      <c r="E619" s="27">
        <v>335.24</v>
      </c>
    </row>
    <row r="620" spans="1:5" ht="15" customHeight="1" x14ac:dyDescent="0.2">
      <c r="A620" s="9" t="s">
        <v>574</v>
      </c>
      <c r="B620" s="26" t="s">
        <v>1031</v>
      </c>
      <c r="C620" s="26" t="s">
        <v>543</v>
      </c>
      <c r="D620" s="14">
        <v>3</v>
      </c>
      <c r="E620" s="27">
        <v>2784</v>
      </c>
    </row>
    <row r="621" spans="1:5" ht="15" customHeight="1" x14ac:dyDescent="0.2">
      <c r="A621" s="9" t="s">
        <v>574</v>
      </c>
      <c r="B621" s="26" t="s">
        <v>1032</v>
      </c>
      <c r="C621" s="26" t="s">
        <v>544</v>
      </c>
      <c r="D621" s="14">
        <v>10</v>
      </c>
      <c r="E621" s="27">
        <v>69.599999999999994</v>
      </c>
    </row>
    <row r="622" spans="1:5" ht="15" customHeight="1" x14ac:dyDescent="0.2">
      <c r="A622" s="9" t="s">
        <v>574</v>
      </c>
      <c r="B622" s="26" t="s">
        <v>1033</v>
      </c>
      <c r="C622" s="26" t="s">
        <v>545</v>
      </c>
      <c r="D622" s="14">
        <v>1</v>
      </c>
      <c r="E622" s="27">
        <v>8.1199999999999992</v>
      </c>
    </row>
    <row r="623" spans="1:5" ht="15" customHeight="1" x14ac:dyDescent="0.2">
      <c r="A623" s="9" t="s">
        <v>574</v>
      </c>
      <c r="B623" s="26" t="s">
        <v>1034</v>
      </c>
      <c r="C623" s="26" t="s">
        <v>546</v>
      </c>
      <c r="D623" s="14">
        <v>10</v>
      </c>
      <c r="E623" s="27">
        <v>324.8</v>
      </c>
    </row>
    <row r="624" spans="1:5" ht="15" customHeight="1" x14ac:dyDescent="0.2">
      <c r="A624" s="9" t="s">
        <v>574</v>
      </c>
      <c r="B624" s="26" t="s">
        <v>1035</v>
      </c>
      <c r="C624" s="26" t="s">
        <v>547</v>
      </c>
      <c r="D624" s="14">
        <v>2</v>
      </c>
      <c r="E624" s="27">
        <v>120.64</v>
      </c>
    </row>
    <row r="625" spans="1:5" ht="15" customHeight="1" x14ac:dyDescent="0.2">
      <c r="A625" s="9" t="s">
        <v>574</v>
      </c>
      <c r="B625" s="26" t="s">
        <v>1036</v>
      </c>
      <c r="C625" s="26" t="s">
        <v>548</v>
      </c>
      <c r="D625" s="14">
        <v>2</v>
      </c>
      <c r="E625" s="27">
        <v>259.83999999999997</v>
      </c>
    </row>
    <row r="626" spans="1:5" ht="15" customHeight="1" x14ac:dyDescent="0.2">
      <c r="A626" s="9" t="s">
        <v>574</v>
      </c>
      <c r="B626" s="26" t="s">
        <v>1037</v>
      </c>
      <c r="C626" s="26" t="s">
        <v>549</v>
      </c>
      <c r="D626" s="14">
        <v>25</v>
      </c>
      <c r="E626" s="27">
        <v>3691.75</v>
      </c>
    </row>
    <row r="627" spans="1:5" ht="15" customHeight="1" x14ac:dyDescent="0.2">
      <c r="A627" s="9" t="s">
        <v>574</v>
      </c>
      <c r="B627" s="26" t="s">
        <v>1038</v>
      </c>
      <c r="C627" s="26" t="s">
        <v>550</v>
      </c>
      <c r="D627" s="14">
        <v>219</v>
      </c>
      <c r="E627" s="27">
        <v>22813.23</v>
      </c>
    </row>
    <row r="628" spans="1:5" ht="15" customHeight="1" x14ac:dyDescent="0.2">
      <c r="A628" s="9" t="s">
        <v>574</v>
      </c>
      <c r="B628" s="26" t="s">
        <v>1039</v>
      </c>
      <c r="C628" s="26" t="s">
        <v>551</v>
      </c>
      <c r="D628" s="14">
        <v>7</v>
      </c>
      <c r="E628" s="27">
        <v>1932.56</v>
      </c>
    </row>
    <row r="629" spans="1:5" ht="15" customHeight="1" x14ac:dyDescent="0.2">
      <c r="A629" s="9" t="s">
        <v>574</v>
      </c>
      <c r="B629" s="26" t="s">
        <v>1040</v>
      </c>
      <c r="C629" s="26" t="s">
        <v>552</v>
      </c>
      <c r="D629" s="14">
        <v>2</v>
      </c>
      <c r="E629" s="27">
        <v>127.6</v>
      </c>
    </row>
    <row r="630" spans="1:5" ht="15" customHeight="1" x14ac:dyDescent="0.2">
      <c r="A630" s="9" t="s">
        <v>574</v>
      </c>
      <c r="B630" s="26" t="s">
        <v>1041</v>
      </c>
      <c r="C630" s="26" t="s">
        <v>553</v>
      </c>
      <c r="D630" s="14">
        <v>89</v>
      </c>
      <c r="E630" s="27">
        <v>5354.24</v>
      </c>
    </row>
    <row r="631" spans="1:5" ht="15" customHeight="1" x14ac:dyDescent="0.2">
      <c r="A631" s="9" t="s">
        <v>574</v>
      </c>
      <c r="B631" s="26" t="s">
        <v>1042</v>
      </c>
      <c r="C631" s="26" t="s">
        <v>554</v>
      </c>
      <c r="D631" s="14">
        <v>3</v>
      </c>
      <c r="E631" s="27">
        <v>191.4</v>
      </c>
    </row>
    <row r="632" spans="1:5" ht="15" customHeight="1" x14ac:dyDescent="0.2">
      <c r="A632" s="9" t="s">
        <v>574</v>
      </c>
      <c r="B632" s="26" t="s">
        <v>1118</v>
      </c>
      <c r="C632" s="26" t="s">
        <v>555</v>
      </c>
      <c r="D632" s="14">
        <v>17</v>
      </c>
      <c r="E632" s="27">
        <v>10164.64</v>
      </c>
    </row>
    <row r="633" spans="1:5" ht="15" customHeight="1" x14ac:dyDescent="0.2">
      <c r="A633" s="9" t="s">
        <v>574</v>
      </c>
      <c r="B633" s="26" t="s">
        <v>1043</v>
      </c>
      <c r="C633" s="26" t="s">
        <v>556</v>
      </c>
      <c r="D633" s="14">
        <v>54</v>
      </c>
      <c r="E633" s="27">
        <v>28057.86</v>
      </c>
    </row>
    <row r="634" spans="1:5" ht="15" customHeight="1" x14ac:dyDescent="0.2">
      <c r="A634" s="9" t="s">
        <v>574</v>
      </c>
      <c r="B634" s="26" t="s">
        <v>1044</v>
      </c>
      <c r="C634" s="26" t="s">
        <v>557</v>
      </c>
      <c r="D634" s="14">
        <v>3</v>
      </c>
      <c r="E634" s="27">
        <v>302.76</v>
      </c>
    </row>
    <row r="635" spans="1:5" ht="15" customHeight="1" x14ac:dyDescent="0.2">
      <c r="A635" s="9" t="s">
        <v>574</v>
      </c>
      <c r="B635" s="26" t="s">
        <v>1045</v>
      </c>
      <c r="C635" s="26" t="s">
        <v>558</v>
      </c>
      <c r="D635" s="14">
        <v>12</v>
      </c>
      <c r="E635" s="27">
        <v>612.48</v>
      </c>
    </row>
    <row r="636" spans="1:5" ht="15" customHeight="1" x14ac:dyDescent="0.2">
      <c r="A636" s="9" t="s">
        <v>574</v>
      </c>
      <c r="B636" s="26" t="s">
        <v>1046</v>
      </c>
      <c r="C636" s="26" t="s">
        <v>559</v>
      </c>
      <c r="D636" s="14">
        <v>6</v>
      </c>
      <c r="E636" s="27">
        <v>1802.64</v>
      </c>
    </row>
    <row r="637" spans="1:5" ht="15" customHeight="1" x14ac:dyDescent="0.2">
      <c r="A637" s="9" t="s">
        <v>574</v>
      </c>
      <c r="B637" s="26" t="s">
        <v>1047</v>
      </c>
      <c r="C637" s="26" t="s">
        <v>560</v>
      </c>
      <c r="D637" s="14">
        <v>1</v>
      </c>
      <c r="E637" s="27">
        <v>17.399999999999999</v>
      </c>
    </row>
    <row r="638" spans="1:5" ht="15" customHeight="1" x14ac:dyDescent="0.2">
      <c r="A638" s="9" t="s">
        <v>574</v>
      </c>
      <c r="B638" s="26" t="s">
        <v>1048</v>
      </c>
      <c r="C638" s="26" t="s">
        <v>561</v>
      </c>
      <c r="D638" s="14">
        <v>2</v>
      </c>
      <c r="E638" s="27">
        <v>171.68</v>
      </c>
    </row>
    <row r="639" spans="1:5" ht="15" customHeight="1" x14ac:dyDescent="0.2">
      <c r="A639" s="9" t="s">
        <v>574</v>
      </c>
      <c r="B639" s="26" t="s">
        <v>1049</v>
      </c>
      <c r="C639" s="26" t="s">
        <v>562</v>
      </c>
      <c r="D639" s="14">
        <v>2</v>
      </c>
      <c r="E639" s="27">
        <v>27.84</v>
      </c>
    </row>
    <row r="640" spans="1:5" ht="15" customHeight="1" x14ac:dyDescent="0.2">
      <c r="A640" s="9" t="s">
        <v>574</v>
      </c>
      <c r="B640" s="26" t="s">
        <v>1050</v>
      </c>
      <c r="C640" s="26" t="s">
        <v>563</v>
      </c>
      <c r="D640" s="14">
        <v>4</v>
      </c>
      <c r="E640" s="27">
        <v>371.2</v>
      </c>
    </row>
    <row r="641" spans="1:5" ht="15" customHeight="1" x14ac:dyDescent="0.2">
      <c r="A641" s="9" t="s">
        <v>574</v>
      </c>
      <c r="B641" s="26" t="s">
        <v>1051</v>
      </c>
      <c r="C641" s="26" t="s">
        <v>564</v>
      </c>
      <c r="D641" s="14">
        <v>2</v>
      </c>
      <c r="E641" s="27">
        <v>459.36</v>
      </c>
    </row>
    <row r="642" spans="1:5" ht="15" customHeight="1" x14ac:dyDescent="0.2">
      <c r="A642" s="9" t="s">
        <v>574</v>
      </c>
      <c r="B642" s="26" t="s">
        <v>1052</v>
      </c>
      <c r="C642" s="26" t="s">
        <v>565</v>
      </c>
      <c r="D642" s="14">
        <v>4</v>
      </c>
      <c r="E642" s="27">
        <v>2969.6</v>
      </c>
    </row>
    <row r="643" spans="1:5" ht="15" customHeight="1" x14ac:dyDescent="0.2">
      <c r="A643" s="9" t="s">
        <v>574</v>
      </c>
      <c r="B643" s="26" t="s">
        <v>1053</v>
      </c>
      <c r="C643" s="26" t="s">
        <v>566</v>
      </c>
      <c r="D643" s="14">
        <v>1</v>
      </c>
      <c r="E643" s="27">
        <v>19.72</v>
      </c>
    </row>
    <row r="644" spans="1:5" ht="15" customHeight="1" x14ac:dyDescent="0.2">
      <c r="B644" s="25" t="s">
        <v>1236</v>
      </c>
      <c r="C644" s="8"/>
      <c r="D644" s="20">
        <v>5333</v>
      </c>
      <c r="E644" s="15">
        <v>7307512.4400000004</v>
      </c>
    </row>
    <row r="645" spans="1:5" ht="15" customHeight="1" x14ac:dyDescent="0.2">
      <c r="A645" s="9"/>
      <c r="B645" s="9"/>
      <c r="C645" s="9"/>
      <c r="D645" s="9"/>
      <c r="E645" s="9"/>
    </row>
    <row r="646" spans="1:5" ht="17.25" x14ac:dyDescent="0.3">
      <c r="A646" s="9"/>
      <c r="B646" s="39" t="s">
        <v>41</v>
      </c>
      <c r="C646" s="39" t="s">
        <v>42</v>
      </c>
      <c r="D646" s="40">
        <f>+D644+D186+D25</f>
        <v>39061</v>
      </c>
      <c r="E646" s="41">
        <f>+E644+E186+E25</f>
        <v>9724933.9802000001</v>
      </c>
    </row>
    <row r="647" spans="1:5" x14ac:dyDescent="0.2">
      <c r="A647" s="9"/>
      <c r="B647" s="9"/>
      <c r="C647" s="9"/>
      <c r="D647" s="9"/>
      <c r="E647" s="9"/>
    </row>
    <row r="648" spans="1:5" x14ac:dyDescent="0.2">
      <c r="B648" s="3" t="s">
        <v>6</v>
      </c>
      <c r="D648" s="21"/>
      <c r="E648" s="19"/>
    </row>
    <row r="649" spans="1:5" x14ac:dyDescent="0.2">
      <c r="B649" s="18" t="s">
        <v>9</v>
      </c>
      <c r="D649" s="21"/>
      <c r="E649" s="21"/>
    </row>
    <row r="650" spans="1:5" x14ac:dyDescent="0.2">
      <c r="B650" s="18" t="s">
        <v>10</v>
      </c>
    </row>
    <row r="651" spans="1:5" x14ac:dyDescent="0.2">
      <c r="B651" s="3" t="s">
        <v>11</v>
      </c>
    </row>
    <row r="652" spans="1:5" x14ac:dyDescent="0.2">
      <c r="B652" s="3" t="s">
        <v>17</v>
      </c>
    </row>
    <row r="653" spans="1:5" x14ac:dyDescent="0.2">
      <c r="B653" s="3" t="s">
        <v>12</v>
      </c>
    </row>
    <row r="654" spans="1:5" x14ac:dyDescent="0.2">
      <c r="B654" s="3" t="s">
        <v>8</v>
      </c>
    </row>
    <row r="655" spans="1:5" x14ac:dyDescent="0.2">
      <c r="B655" s="3" t="s">
        <v>13</v>
      </c>
    </row>
    <row r="656" spans="1:5" x14ac:dyDescent="0.2">
      <c r="B656" s="3" t="s">
        <v>25</v>
      </c>
    </row>
  </sheetData>
  <sortState ref="A246:E958">
    <sortCondition ref="B246:B958"/>
  </sortState>
  <mergeCells count="6">
    <mergeCell ref="B8:E8"/>
    <mergeCell ref="B1:E1"/>
    <mergeCell ref="B2:E2"/>
    <mergeCell ref="B3:E3"/>
    <mergeCell ref="B4:E4"/>
    <mergeCell ref="B7:E7"/>
  </mergeCells>
  <printOptions horizontalCentered="1"/>
  <pageMargins left="0.59055118110236227" right="0.59055118110236227" top="0.59055118110236227" bottom="0.59055118110236227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workbookViewId="0">
      <selection activeCell="I26" sqref="I26"/>
    </sheetView>
  </sheetViews>
  <sheetFormatPr baseColWidth="10" defaultRowHeight="14.25" x14ac:dyDescent="0.2"/>
  <cols>
    <col min="1" max="1" width="6.28515625" style="22" customWidth="1"/>
    <col min="2" max="2" width="6.7109375" style="22" bestFit="1" customWidth="1"/>
    <col min="3" max="3" width="5.5703125" style="22" bestFit="1" customWidth="1"/>
    <col min="4" max="4" width="6.7109375" style="22" bestFit="1" customWidth="1"/>
    <col min="5" max="6" width="2.140625" style="22" bestFit="1" customWidth="1"/>
    <col min="7" max="7" width="54" style="22" customWidth="1"/>
    <col min="8" max="9" width="15.5703125" style="22" bestFit="1" customWidth="1"/>
    <col min="10" max="10" width="15.28515625" style="22" customWidth="1"/>
    <col min="11" max="11" width="15.5703125" style="22" bestFit="1" customWidth="1"/>
    <col min="12" max="16384" width="11.42578125" style="22"/>
  </cols>
  <sheetData>
    <row r="2" spans="1:12" x14ac:dyDescent="0.2">
      <c r="A2" s="48" t="s">
        <v>567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">
      <c r="A3" s="48" t="s">
        <v>568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A4" s="48" t="s">
        <v>1336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">
      <c r="A5" s="49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6.5" customHeight="1" x14ac:dyDescent="0.2">
      <c r="A6" s="50" t="s">
        <v>1335</v>
      </c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2">
      <c r="A7" s="42" t="s">
        <v>1176</v>
      </c>
      <c r="B7" s="42" t="s">
        <v>1177</v>
      </c>
      <c r="C7" s="42" t="s">
        <v>1178</v>
      </c>
      <c r="D7" s="42" t="s">
        <v>1180</v>
      </c>
      <c r="E7" s="42" t="s">
        <v>1182</v>
      </c>
      <c r="F7" s="42" t="s">
        <v>1184</v>
      </c>
      <c r="G7" s="42" t="s">
        <v>1185</v>
      </c>
      <c r="H7" s="42" t="s">
        <v>569</v>
      </c>
      <c r="I7" s="42" t="s">
        <v>570</v>
      </c>
      <c r="J7" s="42" t="s">
        <v>571</v>
      </c>
      <c r="K7" s="42" t="s">
        <v>572</v>
      </c>
      <c r="L7" s="43"/>
    </row>
    <row r="8" spans="1:12" x14ac:dyDescent="0.2">
      <c r="A8" s="42"/>
      <c r="B8" s="42"/>
      <c r="C8" s="42" t="s">
        <v>1179</v>
      </c>
      <c r="D8" s="42" t="s">
        <v>1181</v>
      </c>
      <c r="E8" s="42" t="s">
        <v>1183</v>
      </c>
      <c r="F8" s="42"/>
      <c r="G8" s="42"/>
      <c r="H8" s="42"/>
      <c r="I8" s="42"/>
      <c r="J8" s="42"/>
      <c r="K8" s="42"/>
      <c r="L8" s="43"/>
    </row>
    <row r="9" spans="1:12" x14ac:dyDescent="0.2">
      <c r="A9" s="45">
        <v>0</v>
      </c>
      <c r="B9" s="45">
        <v>11301</v>
      </c>
      <c r="C9" s="45">
        <v>1151</v>
      </c>
      <c r="D9" s="45">
        <v>11511</v>
      </c>
      <c r="E9" s="45">
        <v>1</v>
      </c>
      <c r="F9" s="45">
        <v>0</v>
      </c>
      <c r="G9" s="45" t="s">
        <v>1250</v>
      </c>
      <c r="H9" s="68">
        <v>287990.43</v>
      </c>
      <c r="I9" s="68">
        <v>147052.17000000001</v>
      </c>
      <c r="J9" s="68">
        <v>105024.86</v>
      </c>
      <c r="K9" s="64">
        <v>330017.74</v>
      </c>
      <c r="L9" s="43"/>
    </row>
    <row r="10" spans="1:12" x14ac:dyDescent="0.2">
      <c r="A10" s="45">
        <v>0</v>
      </c>
      <c r="B10" s="45">
        <v>11301</v>
      </c>
      <c r="C10" s="45">
        <v>1151</v>
      </c>
      <c r="D10" s="45">
        <v>11511</v>
      </c>
      <c r="E10" s="45">
        <v>2</v>
      </c>
      <c r="F10" s="45">
        <v>0</v>
      </c>
      <c r="G10" s="45" t="s">
        <v>1156</v>
      </c>
      <c r="H10" s="69">
        <v>209.28</v>
      </c>
      <c r="I10" s="70">
        <v>0</v>
      </c>
      <c r="J10" s="70">
        <v>0</v>
      </c>
      <c r="K10" s="64">
        <v>209.28</v>
      </c>
      <c r="L10" s="43"/>
    </row>
    <row r="11" spans="1:12" x14ac:dyDescent="0.2">
      <c r="A11" s="45">
        <v>0</v>
      </c>
      <c r="B11" s="45">
        <v>11301</v>
      </c>
      <c r="C11" s="45">
        <v>1151</v>
      </c>
      <c r="D11" s="45">
        <v>11511</v>
      </c>
      <c r="E11" s="45">
        <v>3</v>
      </c>
      <c r="F11" s="45">
        <v>0</v>
      </c>
      <c r="G11" s="45" t="s">
        <v>1245</v>
      </c>
      <c r="H11" s="68">
        <v>9841.4599999999991</v>
      </c>
      <c r="I11" s="70">
        <v>0</v>
      </c>
      <c r="J11" s="69">
        <v>307.11</v>
      </c>
      <c r="K11" s="64">
        <v>9534.35</v>
      </c>
      <c r="L11" s="43"/>
    </row>
    <row r="12" spans="1:12" x14ac:dyDescent="0.2">
      <c r="A12" s="45">
        <v>0</v>
      </c>
      <c r="B12" s="45">
        <v>11301</v>
      </c>
      <c r="C12" s="45">
        <v>1151</v>
      </c>
      <c r="D12" s="45">
        <v>11511</v>
      </c>
      <c r="E12" s="45">
        <v>4</v>
      </c>
      <c r="F12" s="45">
        <v>0</v>
      </c>
      <c r="G12" s="45" t="s">
        <v>1246</v>
      </c>
      <c r="H12" s="68">
        <v>2560206.8199999998</v>
      </c>
      <c r="I12" s="70">
        <v>0</v>
      </c>
      <c r="J12" s="68">
        <v>840777.91</v>
      </c>
      <c r="K12" s="68">
        <v>1719428.91</v>
      </c>
      <c r="L12" s="43"/>
    </row>
    <row r="13" spans="1:12" x14ac:dyDescent="0.2">
      <c r="A13" s="45">
        <v>0</v>
      </c>
      <c r="B13" s="45">
        <v>11301</v>
      </c>
      <c r="C13" s="45">
        <v>1151</v>
      </c>
      <c r="D13" s="45">
        <v>11511</v>
      </c>
      <c r="E13" s="45">
        <v>5</v>
      </c>
      <c r="F13" s="45">
        <v>0</v>
      </c>
      <c r="G13" s="45" t="s">
        <v>1251</v>
      </c>
      <c r="H13" s="68">
        <v>650033.69999999995</v>
      </c>
      <c r="I13" s="70">
        <v>0</v>
      </c>
      <c r="J13" s="68">
        <v>317323.44</v>
      </c>
      <c r="K13" s="64">
        <v>332710.26</v>
      </c>
      <c r="L13" s="43"/>
    </row>
    <row r="14" spans="1:12" x14ac:dyDescent="0.2">
      <c r="A14" s="45">
        <v>0</v>
      </c>
      <c r="B14" s="45">
        <v>11301</v>
      </c>
      <c r="C14" s="45">
        <v>1151</v>
      </c>
      <c r="D14" s="45">
        <v>11513</v>
      </c>
      <c r="E14" s="45">
        <v>3</v>
      </c>
      <c r="F14" s="45">
        <v>0</v>
      </c>
      <c r="G14" s="45" t="s">
        <v>1333</v>
      </c>
      <c r="H14" s="68">
        <v>101320</v>
      </c>
      <c r="I14" s="70">
        <v>0</v>
      </c>
      <c r="J14" s="68">
        <v>78626.2</v>
      </c>
      <c r="K14" s="64">
        <v>22693.8</v>
      </c>
      <c r="L14" s="43"/>
    </row>
    <row r="15" spans="1:12" x14ac:dyDescent="0.2">
      <c r="A15" s="45">
        <v>0</v>
      </c>
      <c r="B15" s="45">
        <v>11301</v>
      </c>
      <c r="C15" s="45">
        <v>1151</v>
      </c>
      <c r="D15" s="45">
        <v>11513</v>
      </c>
      <c r="E15" s="45">
        <v>4</v>
      </c>
      <c r="F15" s="45">
        <v>0</v>
      </c>
      <c r="G15" s="45" t="s">
        <v>1247</v>
      </c>
      <c r="H15" s="68">
        <v>2827.2</v>
      </c>
      <c r="I15" s="70">
        <v>0</v>
      </c>
      <c r="J15" s="70">
        <v>0</v>
      </c>
      <c r="K15" s="64">
        <v>2827.2</v>
      </c>
      <c r="L15" s="43"/>
    </row>
    <row r="16" spans="1:12" x14ac:dyDescent="0.2">
      <c r="A16" s="45">
        <v>0</v>
      </c>
      <c r="B16" s="45">
        <v>11301</v>
      </c>
      <c r="C16" s="45">
        <v>1151</v>
      </c>
      <c r="D16" s="45">
        <v>11518</v>
      </c>
      <c r="E16" s="45">
        <v>4</v>
      </c>
      <c r="F16" s="45">
        <v>0</v>
      </c>
      <c r="G16" s="45" t="s">
        <v>1248</v>
      </c>
      <c r="H16" s="68">
        <v>7308589.1399999997</v>
      </c>
      <c r="I16" s="70">
        <v>0</v>
      </c>
      <c r="J16" s="68">
        <v>1076.7</v>
      </c>
      <c r="K16" s="63">
        <v>7307512.4400000004</v>
      </c>
      <c r="L16" s="43"/>
    </row>
    <row r="17" spans="1:13" x14ac:dyDescent="0.2">
      <c r="A17" s="46">
        <v>0</v>
      </c>
      <c r="B17" s="46">
        <v>11301</v>
      </c>
      <c r="C17" s="46">
        <v>0</v>
      </c>
      <c r="D17" s="46">
        <v>0</v>
      </c>
      <c r="E17" s="46">
        <v>0</v>
      </c>
      <c r="F17" s="46">
        <v>0</v>
      </c>
      <c r="G17" s="46" t="s">
        <v>1249</v>
      </c>
      <c r="H17" s="71">
        <v>10921018.029999999</v>
      </c>
      <c r="I17" s="71">
        <v>147052.17000000001</v>
      </c>
      <c r="J17" s="71">
        <v>1343136.22</v>
      </c>
      <c r="K17" s="71">
        <v>9724933.9800000004</v>
      </c>
      <c r="L17" s="61"/>
    </row>
    <row r="18" spans="1:13" x14ac:dyDescent="0.2">
      <c r="A18" s="47"/>
      <c r="B18" s="73" t="s">
        <v>1334</v>
      </c>
      <c r="C18" s="47"/>
      <c r="D18" s="47"/>
      <c r="E18" s="47"/>
      <c r="F18" s="47"/>
      <c r="G18" s="47"/>
      <c r="H18" s="72">
        <v>10921018.029999999</v>
      </c>
      <c r="I18" s="72">
        <v>147052.17000000001</v>
      </c>
      <c r="J18" s="72">
        <v>1343136.22</v>
      </c>
      <c r="K18" s="72">
        <v>9724933.9800000004</v>
      </c>
    </row>
    <row r="21" spans="1:13" ht="15.75" thickBot="1" x14ac:dyDescent="0.3">
      <c r="I21" s="28" t="s">
        <v>1127</v>
      </c>
      <c r="J21" s="28" t="s">
        <v>1128</v>
      </c>
      <c r="K21" s="28" t="s">
        <v>1155</v>
      </c>
    </row>
    <row r="22" spans="1:13" ht="15.75" thickBot="1" x14ac:dyDescent="0.3">
      <c r="E22" s="35" t="s">
        <v>1121</v>
      </c>
      <c r="F22" s="36"/>
      <c r="G22" s="37"/>
      <c r="H22" s="34"/>
      <c r="I22" s="52">
        <f>+K9+K10+K11+K13+K14+K15</f>
        <v>697992.63</v>
      </c>
      <c r="J22" s="59">
        <v>697992.63</v>
      </c>
      <c r="K22" s="54">
        <f>+I22-J22</f>
        <v>0</v>
      </c>
      <c r="M22" s="62"/>
    </row>
    <row r="23" spans="1:13" ht="15.75" thickBot="1" x14ac:dyDescent="0.3">
      <c r="E23" s="29" t="s">
        <v>1122</v>
      </c>
      <c r="F23" s="30"/>
      <c r="G23" s="30"/>
      <c r="H23" s="23"/>
      <c r="I23" s="57">
        <f>+K16</f>
        <v>7307512.4400000004</v>
      </c>
      <c r="J23" s="59">
        <v>7307512.4400000004</v>
      </c>
      <c r="K23" s="55">
        <f>+I23-J23</f>
        <v>0</v>
      </c>
      <c r="M23" s="62"/>
    </row>
    <row r="24" spans="1:13" ht="15" thickBot="1" x14ac:dyDescent="0.25">
      <c r="E24" s="29" t="s">
        <v>573</v>
      </c>
      <c r="F24" s="30"/>
      <c r="G24" s="30"/>
      <c r="H24" s="30"/>
      <c r="I24" s="53">
        <f>+K12</f>
        <v>1719428.91</v>
      </c>
      <c r="J24" s="60">
        <v>1719428.91</v>
      </c>
      <c r="K24" s="56">
        <f>+I24-J24</f>
        <v>0</v>
      </c>
    </row>
    <row r="25" spans="1:13" x14ac:dyDescent="0.2">
      <c r="I25" s="31">
        <f>SUM(I22:I24)</f>
        <v>9724933.9800000004</v>
      </c>
      <c r="J25" s="31">
        <f>SUM(J22:J24)</f>
        <v>9724933.9800000004</v>
      </c>
      <c r="K25" s="31">
        <f>SUM(K22:K24)</f>
        <v>0</v>
      </c>
    </row>
    <row r="26" spans="1:13" x14ac:dyDescent="0.2">
      <c r="I26" s="58">
        <f>+I25-K17</f>
        <v>0</v>
      </c>
    </row>
    <row r="29" spans="1:13" s="76" customFormat="1" x14ac:dyDescent="0.2"/>
    <row r="30" spans="1:13" s="76" customFormat="1" x14ac:dyDescent="0.2"/>
    <row r="31" spans="1:13" s="76" customFormat="1" x14ac:dyDescent="0.2"/>
    <row r="32" spans="1:13" s="76" customFormat="1" x14ac:dyDescent="0.2"/>
    <row r="33" s="76" customFormat="1" x14ac:dyDescent="0.2"/>
    <row r="34" s="76" customFormat="1" x14ac:dyDescent="0.2"/>
    <row r="35" s="76" customFormat="1" x14ac:dyDescent="0.2"/>
    <row r="36" s="76" customFormat="1" x14ac:dyDescent="0.2"/>
    <row r="37" s="76" customFormat="1" x14ac:dyDescent="0.2"/>
    <row r="38" s="76" customFormat="1" x14ac:dyDescent="0.2"/>
    <row r="39" s="76" customFormat="1" x14ac:dyDescent="0.2"/>
    <row r="40" s="76" customFormat="1" x14ac:dyDescent="0.2"/>
    <row r="41" s="76" customFormat="1" x14ac:dyDescent="0.2"/>
    <row r="42" s="76" customFormat="1" x14ac:dyDescent="0.2"/>
    <row r="43" s="76" customFormat="1" x14ac:dyDescent="0.2"/>
    <row r="44" s="76" customFormat="1" x14ac:dyDescent="0.2"/>
    <row r="45" s="76" customFormat="1" x14ac:dyDescent="0.2"/>
    <row r="46" s="76" customFormat="1" x14ac:dyDescent="0.2"/>
    <row r="47" s="76" customFormat="1" x14ac:dyDescent="0.2"/>
    <row r="48" s="76" customFormat="1" x14ac:dyDescent="0.2"/>
    <row r="49" s="76" customFormat="1" x14ac:dyDescent="0.2"/>
    <row r="50" s="76" customFormat="1" x14ac:dyDescent="0.2"/>
    <row r="51" s="76" customFormat="1" x14ac:dyDescent="0.2"/>
    <row r="52" s="76" customFormat="1" x14ac:dyDescent="0.2"/>
    <row r="53" s="76" customFormat="1" x14ac:dyDescent="0.2"/>
    <row r="54" s="76" customFormat="1" x14ac:dyDescent="0.2"/>
    <row r="55" s="76" customFormat="1" x14ac:dyDescent="0.2"/>
    <row r="56" s="76" customFormat="1" x14ac:dyDescent="0.2"/>
    <row r="57" s="76" customFormat="1" x14ac:dyDescent="0.2"/>
    <row r="58" s="76" customFormat="1" x14ac:dyDescent="0.2"/>
    <row r="59" s="76" customFormat="1" x14ac:dyDescent="0.2"/>
    <row r="60" s="76" customFormat="1" x14ac:dyDescent="0.2"/>
    <row r="61" s="76" customFormat="1" x14ac:dyDescent="0.2"/>
    <row r="62" s="76" customFormat="1" x14ac:dyDescent="0.2"/>
    <row r="63" s="76" customFormat="1" x14ac:dyDescent="0.2"/>
    <row r="64" s="76" customFormat="1" x14ac:dyDescent="0.2"/>
    <row r="65" s="76" customFormat="1" x14ac:dyDescent="0.2"/>
    <row r="66" s="76" customForma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3</vt:lpstr>
      <vt:lpstr>formato DEFINITIVO</vt:lpstr>
      <vt:lpstr>RELACION DE SALDOS</vt:lpstr>
      <vt:lpstr>'formato DEFINITIVO'!Área_de_impresión</vt:lpstr>
      <vt:lpstr>'formato DEFINITIVO'!Títulos_a_imprimir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ISELA GARCIA JIMENEZ</dc:creator>
  <cp:lastModifiedBy>María Guadalupe Jiménez Ugalde</cp:lastModifiedBy>
  <cp:lastPrinted>2016-07-11T15:17:39Z</cp:lastPrinted>
  <dcterms:created xsi:type="dcterms:W3CDTF">2014-02-05T17:32:45Z</dcterms:created>
  <dcterms:modified xsi:type="dcterms:W3CDTF">2021-07-16T19:16:15Z</dcterms:modified>
</cp:coreProperties>
</file>